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603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<sst xmlns="http://schemas.openxmlformats.org/spreadsheetml/2006/main" count="1097" uniqueCount="102">
  <si>
    <t>จังหวัด</t>
  </si>
  <si>
    <t>อำเภอ</t>
  </si>
  <si>
    <t>เทศบาล/อบต.</t>
  </si>
  <si>
    <t>จำนวน คนชรา คนพิการ</t>
  </si>
  <si>
    <t>ผู้ป่วยเอดส์ ที่ได้รับการ</t>
  </si>
  <si>
    <t>จัดสรรจากกรม</t>
  </si>
  <si>
    <t>จำนวน ที่ อปท.</t>
  </si>
  <si>
    <t>ตั้งงบประมาณ</t>
  </si>
  <si>
    <t>จ่ายเอง</t>
  </si>
  <si>
    <t>รวม ที่กรม</t>
  </si>
  <si>
    <t>จัดสรรและ อปท.</t>
  </si>
  <si>
    <t xml:space="preserve">ตั้งจ่ายเอง </t>
  </si>
  <si>
    <t>จำนวน ในบัญชี</t>
  </si>
  <si>
    <t>สำรองหรือยัง</t>
  </si>
  <si>
    <t>ไม่ได้รับเบี้ยยังชีพ</t>
  </si>
  <si>
    <t>รวม</t>
  </si>
  <si>
    <t>ทั้งสิ้น</t>
  </si>
  <si>
    <t>กระบี่</t>
  </si>
  <si>
    <t>เมืองกระบี่</t>
  </si>
  <si>
    <t>เทศบาลเมืองกระบี่</t>
  </si>
  <si>
    <t>เทศบาลตำบลเหนือคลอง</t>
  </si>
  <si>
    <t>เหนือคลอง</t>
  </si>
  <si>
    <t>เกาะลันตา</t>
  </si>
  <si>
    <t>เทศบาลตำบลเกาะลันตาใหญ่</t>
  </si>
  <si>
    <t>ปลายพระยา</t>
  </si>
  <si>
    <t>เทศบาลตำบลปลายพระยา</t>
  </si>
  <si>
    <t>ลำทับ</t>
  </si>
  <si>
    <t>เขาพนม</t>
  </si>
  <si>
    <t>เทศบาลตำบลเขาพนม</t>
  </si>
  <si>
    <t>อ่าวลึก</t>
  </si>
  <si>
    <t>เทศบาลตำบลอ่าวลึกใต้</t>
  </si>
  <si>
    <t>เทศบาลตำบลแหลมสัก</t>
  </si>
  <si>
    <t>เทศบาลตำบลคลองท่อมใต้</t>
  </si>
  <si>
    <t>เทศบาลตำบลคลองพน</t>
  </si>
  <si>
    <t>คลองท่อม</t>
  </si>
  <si>
    <t>เทศบาลตำบลลำทับ</t>
  </si>
  <si>
    <t>อบต.กระบี่น้อย</t>
  </si>
  <si>
    <t>อบต.เขาคราม</t>
  </si>
  <si>
    <t>อบต.เขาทอง</t>
  </si>
  <si>
    <t>อบต.ทับปริก</t>
  </si>
  <si>
    <t>อบต.ไสไทย</t>
  </si>
  <si>
    <t>อบต.หนองทะเล</t>
  </si>
  <si>
    <t>อบต.อ่าวนาง</t>
  </si>
  <si>
    <t>อบต.คลองประสงค์</t>
  </si>
  <si>
    <t>อบต.โคกยาง</t>
  </si>
  <si>
    <t>อบต.ปกาสัย</t>
  </si>
  <si>
    <t>อบต.คลองขนาน</t>
  </si>
  <si>
    <t>อบต.ห้วยยูง</t>
  </si>
  <si>
    <t>อบต.เหนือคลอง</t>
  </si>
  <si>
    <t>อบต.เกาะศรีบอยา</t>
  </si>
  <si>
    <t>อบต.คลองเขม้า</t>
  </si>
  <si>
    <t>อบต.ตลิ่งชัน</t>
  </si>
  <si>
    <t>อบต.คลองท่อมใต้</t>
  </si>
  <si>
    <t>อบต.คลองพน</t>
  </si>
  <si>
    <t>อบต.ทรายขาว</t>
  </si>
  <si>
    <t>อบต.พรุดินนา</t>
  </si>
  <si>
    <t>อบต.เขาดิน</t>
  </si>
  <si>
    <t>อบต.เขาพนม</t>
  </si>
  <si>
    <t>อบต.พรุเตียว</t>
  </si>
  <si>
    <t>อบต.สินปุน</t>
  </si>
  <si>
    <t>อบต.หน้าเขา</t>
  </si>
  <si>
    <t>อบต.โคกหาร</t>
  </si>
  <si>
    <t>อบต.คลองหิน</t>
  </si>
  <si>
    <t>อบต.บ้านกลาง</t>
  </si>
  <si>
    <t>อบต.อ่าวลึกใต้</t>
  </si>
  <si>
    <t>อบต.อ่าวลึกเหนือ</t>
  </si>
  <si>
    <t>อบต.เขาใหญ่</t>
  </si>
  <si>
    <t>อบต.แหลมสัก</t>
  </si>
  <si>
    <t xml:space="preserve">                                              แบบสำรวจจำนวนผู้ได้รับเบี้ยยังชีพ (คนชรา  , คนพิการ, ผู้ป่วยเอดส์)  และบัญชีสำรองในจังหวัดกระบี่</t>
  </si>
  <si>
    <t>อบต.เขาเขน</t>
  </si>
  <si>
    <t>อบต.ปลายพระยา</t>
  </si>
  <si>
    <t>อบต.คีรีวง</t>
  </si>
  <si>
    <t>อบต.เขาต่อ</t>
  </si>
  <si>
    <t>อบต.ลำทับ</t>
  </si>
  <si>
    <t>อบต.ดินอุดม</t>
  </si>
  <si>
    <t>อบต.ทุ่งไทรทอง</t>
  </si>
  <si>
    <t>อบต.ดินแดง</t>
  </si>
  <si>
    <t>อบต.เกาะกลาง</t>
  </si>
  <si>
    <t>อบต.เกาะลันตาน้อย</t>
  </si>
  <si>
    <t>อบต.เกาะลันตาใหญ่</t>
  </si>
  <si>
    <t>อบต.ศาลาด่าน</t>
  </si>
  <si>
    <t>อบต.คลองยาง</t>
  </si>
  <si>
    <t>อบต.นาเหนือ</t>
  </si>
  <si>
    <t>อบต.อ่าวลึกน้อย</t>
  </si>
  <si>
    <t>อบต.คลองยา</t>
  </si>
  <si>
    <t xml:space="preserve"> -2-</t>
  </si>
  <si>
    <t xml:space="preserve"> -3-</t>
  </si>
  <si>
    <t xml:space="preserve"> -4-</t>
  </si>
  <si>
    <t xml:space="preserve"> -5-</t>
  </si>
  <si>
    <t xml:space="preserve"> อบต.ห้วยน้ำขาว</t>
  </si>
  <si>
    <t xml:space="preserve"> อบต.เพหลา</t>
  </si>
  <si>
    <t xml:space="preserve"> อบต.คลองท่อมเหนือ</t>
  </si>
  <si>
    <t xml:space="preserve">                                                                                               แบบสำรวจจำนวนผู้ได้รับเบี้ยยังชีพ     (คนชรา  )  และบัญชีสำรองในจังหวัดกระบี่</t>
  </si>
  <si>
    <t xml:space="preserve">                                                                                               แบบสำรวจจำนวนผู้ได้รับเบี้ยยังชีพ     (ผู้ป่วยเอดส์  )  และบัญชีสำรองในจังหวัดกระบี่</t>
  </si>
  <si>
    <t xml:space="preserve">จำนวน คนชรา </t>
  </si>
  <si>
    <t xml:space="preserve"> ที่ได้รับการ</t>
  </si>
  <si>
    <t>จำนวน คนชรา</t>
  </si>
  <si>
    <t>จำนวน  คนพิการ</t>
  </si>
  <si>
    <t>ที่ได้รับการ</t>
  </si>
  <si>
    <t xml:space="preserve">จำนวน </t>
  </si>
  <si>
    <t xml:space="preserve">                                                                                แบบสำรวจจำนวนผู้ได้รับเบี้ยยังชีพ     (คนพิการ  )  และบัญชีสำรองในจังหวัดกระบี่</t>
  </si>
  <si>
    <t xml:space="preserve">      หน้าที่  4  แก้ไขใหม่แล้ว   อ.เกาะลันตา  กับ  อ.ปลายพระยา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</si>
</sst>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</numFmts>
  <fonts count="6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4"/>
      <name val="Angsana New"/>
      <family val="1"/>
    </font>
    <font>
      <sz val="14"/>
      <color indexed="10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189" fontId="3" fillId="0" borderId="7" xfId="15" applyNumberFormat="1" applyFont="1" applyBorder="1" applyAlignment="1">
      <alignment/>
    </xf>
    <xf numFmtId="189" fontId="3" fillId="0" borderId="6" xfId="15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189" fontId="3" fillId="0" borderId="7" xfId="15" applyNumberFormat="1" applyFont="1" applyBorder="1" applyAlignment="1">
      <alignment horizontal="center"/>
    </xf>
    <xf numFmtId="189" fontId="3" fillId="0" borderId="6" xfId="15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workbookViewId="0" topLeftCell="A92">
      <selection activeCell="C87" sqref="C87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23.28125" style="0" customWidth="1"/>
    <col min="4" max="4" width="18.28125" style="0" customWidth="1"/>
    <col min="5" max="5" width="13.8515625" style="0" customWidth="1"/>
    <col min="6" max="6" width="14.28125" style="0" customWidth="1"/>
    <col min="7" max="7" width="14.421875" style="0" customWidth="1"/>
    <col min="8" max="8" width="13.00390625" style="0" customWidth="1"/>
  </cols>
  <sheetData>
    <row r="1" spans="1:31" ht="23.2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3.25">
      <c r="A2" s="7" t="s">
        <v>0</v>
      </c>
      <c r="B2" s="8" t="s">
        <v>1</v>
      </c>
      <c r="C2" s="7" t="s">
        <v>2</v>
      </c>
      <c r="D2" s="8" t="s">
        <v>3</v>
      </c>
      <c r="E2" s="7" t="s">
        <v>6</v>
      </c>
      <c r="F2" s="8" t="s">
        <v>9</v>
      </c>
      <c r="G2" s="7" t="s">
        <v>12</v>
      </c>
      <c r="H2" s="7" t="s">
        <v>15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3.25">
      <c r="A3" s="9"/>
      <c r="B3" s="10"/>
      <c r="C3" s="9"/>
      <c r="D3" s="10" t="s">
        <v>4</v>
      </c>
      <c r="E3" s="9" t="s">
        <v>7</v>
      </c>
      <c r="F3" s="10" t="s">
        <v>10</v>
      </c>
      <c r="G3" s="9" t="s">
        <v>13</v>
      </c>
      <c r="H3" s="9" t="s">
        <v>16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3.25">
      <c r="A4" s="5"/>
      <c r="B4" s="6"/>
      <c r="C4" s="5"/>
      <c r="D4" s="11" t="s">
        <v>5</v>
      </c>
      <c r="E4" s="12" t="s">
        <v>8</v>
      </c>
      <c r="F4" s="11" t="s">
        <v>11</v>
      </c>
      <c r="G4" s="12" t="s">
        <v>14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3.25">
      <c r="A5" s="3" t="s">
        <v>17</v>
      </c>
      <c r="B5" s="13" t="s">
        <v>18</v>
      </c>
      <c r="C5" s="3" t="s">
        <v>19</v>
      </c>
      <c r="D5" s="14">
        <v>85</v>
      </c>
      <c r="E5" s="9">
        <v>3</v>
      </c>
      <c r="F5" s="14">
        <f>SUM(D5+E5)</f>
        <v>88</v>
      </c>
      <c r="G5" s="9">
        <v>0</v>
      </c>
      <c r="H5" s="9">
        <f>SUM(F5:G5)</f>
        <v>88</v>
      </c>
      <c r="I5" s="13"/>
      <c r="J5" s="13"/>
      <c r="K5" s="1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3.25">
      <c r="A6" s="3" t="s">
        <v>17</v>
      </c>
      <c r="B6" s="13" t="s">
        <v>21</v>
      </c>
      <c r="C6" s="3" t="s">
        <v>20</v>
      </c>
      <c r="D6" s="14">
        <v>52</v>
      </c>
      <c r="E6" s="9">
        <v>137</v>
      </c>
      <c r="F6" s="14">
        <f aca="true" t="shared" si="0" ref="F6:F19">SUM(D6+E6)</f>
        <v>189</v>
      </c>
      <c r="G6" s="9">
        <v>0</v>
      </c>
      <c r="H6" s="9">
        <f>SUM(F6:G6)</f>
        <v>189</v>
      </c>
      <c r="I6" s="13"/>
      <c r="J6" s="13"/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3.25">
      <c r="A7" s="3" t="s">
        <v>17</v>
      </c>
      <c r="B7" s="13" t="s">
        <v>22</v>
      </c>
      <c r="C7" s="3" t="s">
        <v>23</v>
      </c>
      <c r="D7" s="14">
        <v>112</v>
      </c>
      <c r="E7" s="9">
        <v>0</v>
      </c>
      <c r="F7" s="14">
        <f t="shared" si="0"/>
        <v>112</v>
      </c>
      <c r="G7" s="9">
        <v>9</v>
      </c>
      <c r="H7" s="9">
        <f aca="true" t="shared" si="1" ref="H7:H19">SUM(F7:G7)</f>
        <v>121</v>
      </c>
      <c r="I7" s="13"/>
      <c r="J7" s="13"/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3.25">
      <c r="A8" s="3" t="s">
        <v>17</v>
      </c>
      <c r="B8" s="13" t="s">
        <v>24</v>
      </c>
      <c r="C8" s="3" t="s">
        <v>25</v>
      </c>
      <c r="D8" s="14">
        <v>272</v>
      </c>
      <c r="E8" s="9">
        <v>0</v>
      </c>
      <c r="F8" s="14">
        <f t="shared" si="0"/>
        <v>272</v>
      </c>
      <c r="G8" s="9">
        <v>189</v>
      </c>
      <c r="H8" s="9">
        <f t="shared" si="1"/>
        <v>461</v>
      </c>
      <c r="I8" s="13"/>
      <c r="J8" s="13"/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3.25">
      <c r="A9" s="3" t="s">
        <v>17</v>
      </c>
      <c r="B9" s="13" t="s">
        <v>27</v>
      </c>
      <c r="C9" s="3" t="s">
        <v>28</v>
      </c>
      <c r="D9" s="14">
        <v>116</v>
      </c>
      <c r="E9" s="9">
        <v>64</v>
      </c>
      <c r="F9" s="14">
        <f t="shared" si="0"/>
        <v>180</v>
      </c>
      <c r="G9" s="9">
        <v>50</v>
      </c>
      <c r="H9" s="9">
        <f t="shared" si="1"/>
        <v>230</v>
      </c>
      <c r="I9" s="13"/>
      <c r="J9" s="13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3.25">
      <c r="A10" s="3" t="s">
        <v>17</v>
      </c>
      <c r="B10" s="13" t="s">
        <v>29</v>
      </c>
      <c r="C10" s="3" t="s">
        <v>30</v>
      </c>
      <c r="D10" s="14">
        <v>128</v>
      </c>
      <c r="E10" s="9">
        <v>180</v>
      </c>
      <c r="F10" s="14">
        <f t="shared" si="0"/>
        <v>308</v>
      </c>
      <c r="G10" s="9">
        <v>68</v>
      </c>
      <c r="H10" s="9">
        <f t="shared" si="1"/>
        <v>376</v>
      </c>
      <c r="I10" s="13"/>
      <c r="J10" s="1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3.25">
      <c r="A11" s="3" t="s">
        <v>17</v>
      </c>
      <c r="B11" s="13" t="s">
        <v>29</v>
      </c>
      <c r="C11" s="3" t="s">
        <v>31</v>
      </c>
      <c r="D11" s="14">
        <v>141</v>
      </c>
      <c r="E11" s="9">
        <v>171</v>
      </c>
      <c r="F11" s="14">
        <f t="shared" si="0"/>
        <v>312</v>
      </c>
      <c r="G11" s="9">
        <v>0</v>
      </c>
      <c r="H11" s="9">
        <f t="shared" si="1"/>
        <v>312</v>
      </c>
      <c r="I11" s="13"/>
      <c r="J11" s="1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3.25">
      <c r="A12" s="3" t="s">
        <v>17</v>
      </c>
      <c r="B12" s="13" t="s">
        <v>34</v>
      </c>
      <c r="C12" s="3" t="s">
        <v>32</v>
      </c>
      <c r="D12" s="14">
        <v>111</v>
      </c>
      <c r="E12" s="9">
        <v>45</v>
      </c>
      <c r="F12" s="14">
        <f t="shared" si="0"/>
        <v>156</v>
      </c>
      <c r="G12" s="9">
        <v>42</v>
      </c>
      <c r="H12" s="9">
        <f t="shared" si="1"/>
        <v>198</v>
      </c>
      <c r="I12" s="13"/>
      <c r="J12" s="13"/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3.25">
      <c r="A13" s="3" t="s">
        <v>17</v>
      </c>
      <c r="B13" s="13" t="s">
        <v>34</v>
      </c>
      <c r="C13" s="3" t="s">
        <v>33</v>
      </c>
      <c r="D13" s="14">
        <v>259</v>
      </c>
      <c r="E13" s="9">
        <v>31</v>
      </c>
      <c r="F13" s="14">
        <f t="shared" si="0"/>
        <v>290</v>
      </c>
      <c r="G13" s="9">
        <v>0</v>
      </c>
      <c r="H13" s="9">
        <f t="shared" si="1"/>
        <v>290</v>
      </c>
      <c r="I13" s="13"/>
      <c r="J13" s="13"/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3.25">
      <c r="A14" s="3" t="s">
        <v>17</v>
      </c>
      <c r="B14" s="13" t="s">
        <v>26</v>
      </c>
      <c r="C14" s="3" t="s">
        <v>35</v>
      </c>
      <c r="D14" s="14">
        <v>66</v>
      </c>
      <c r="E14" s="9">
        <v>48</v>
      </c>
      <c r="F14" s="14">
        <f t="shared" si="0"/>
        <v>114</v>
      </c>
      <c r="G14" s="9">
        <v>75</v>
      </c>
      <c r="H14" s="9">
        <f t="shared" si="1"/>
        <v>189</v>
      </c>
      <c r="I14" s="13"/>
      <c r="J14" s="13"/>
      <c r="K14" s="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3.25">
      <c r="A15" s="3" t="s">
        <v>17</v>
      </c>
      <c r="B15" s="13" t="s">
        <v>18</v>
      </c>
      <c r="C15" s="3" t="s">
        <v>36</v>
      </c>
      <c r="D15" s="14">
        <v>291</v>
      </c>
      <c r="E15" s="9">
        <v>130</v>
      </c>
      <c r="F15" s="14">
        <f t="shared" si="0"/>
        <v>421</v>
      </c>
      <c r="G15" s="9">
        <v>604</v>
      </c>
      <c r="H15" s="9">
        <f t="shared" si="1"/>
        <v>1025</v>
      </c>
      <c r="I15" s="13"/>
      <c r="J15" s="13"/>
      <c r="K15" s="1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3.25">
      <c r="A16" s="3" t="s">
        <v>17</v>
      </c>
      <c r="B16" s="13" t="s">
        <v>18</v>
      </c>
      <c r="C16" s="3" t="s">
        <v>37</v>
      </c>
      <c r="D16" s="14">
        <v>158</v>
      </c>
      <c r="E16" s="9">
        <v>81</v>
      </c>
      <c r="F16" s="14">
        <f t="shared" si="0"/>
        <v>239</v>
      </c>
      <c r="G16" s="9">
        <v>205</v>
      </c>
      <c r="H16" s="9">
        <f t="shared" si="1"/>
        <v>444</v>
      </c>
      <c r="I16" s="13"/>
      <c r="J16" s="13"/>
      <c r="K16" s="1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3.25">
      <c r="A17" s="3" t="s">
        <v>17</v>
      </c>
      <c r="B17" s="13" t="s">
        <v>18</v>
      </c>
      <c r="C17" s="3" t="s">
        <v>38</v>
      </c>
      <c r="D17" s="14">
        <v>226</v>
      </c>
      <c r="E17" s="9">
        <v>161</v>
      </c>
      <c r="F17" s="14">
        <f t="shared" si="0"/>
        <v>387</v>
      </c>
      <c r="G17" s="9">
        <v>44</v>
      </c>
      <c r="H17" s="9">
        <f t="shared" si="1"/>
        <v>431</v>
      </c>
      <c r="I17" s="13"/>
      <c r="J17" s="13"/>
      <c r="K17" s="1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3.25">
      <c r="A18" s="3" t="s">
        <v>17</v>
      </c>
      <c r="B18" s="13" t="s">
        <v>18</v>
      </c>
      <c r="C18" s="3" t="s">
        <v>39</v>
      </c>
      <c r="D18" s="14">
        <v>157</v>
      </c>
      <c r="E18" s="9">
        <v>0</v>
      </c>
      <c r="F18" s="14">
        <f t="shared" si="0"/>
        <v>157</v>
      </c>
      <c r="G18" s="9">
        <v>581</v>
      </c>
      <c r="H18" s="9">
        <f t="shared" si="1"/>
        <v>738</v>
      </c>
      <c r="I18" s="13"/>
      <c r="J18" s="13"/>
      <c r="K18" s="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3.25">
      <c r="A19" s="5" t="s">
        <v>17</v>
      </c>
      <c r="B19" s="6" t="s">
        <v>18</v>
      </c>
      <c r="C19" s="5" t="s">
        <v>40</v>
      </c>
      <c r="D19" s="11">
        <v>162</v>
      </c>
      <c r="E19" s="12">
        <v>80</v>
      </c>
      <c r="F19" s="12">
        <f t="shared" si="0"/>
        <v>242</v>
      </c>
      <c r="G19" s="12">
        <v>170</v>
      </c>
      <c r="H19" s="12">
        <f t="shared" si="1"/>
        <v>412</v>
      </c>
      <c r="I19" s="13"/>
      <c r="J19" s="13"/>
      <c r="K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3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3.25">
      <c r="A21" s="4"/>
      <c r="B21" s="4"/>
      <c r="C21" s="4"/>
      <c r="D21" s="4"/>
      <c r="E21" s="10" t="s">
        <v>85</v>
      </c>
      <c r="F21" s="4"/>
      <c r="G21" s="4"/>
      <c r="H21" s="4"/>
      <c r="I21" s="4"/>
      <c r="J21" s="4"/>
      <c r="K21" s="4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3.25">
      <c r="A22" s="7" t="s">
        <v>0</v>
      </c>
      <c r="B22" s="8" t="s">
        <v>1</v>
      </c>
      <c r="C22" s="7" t="s">
        <v>2</v>
      </c>
      <c r="D22" s="8" t="s">
        <v>3</v>
      </c>
      <c r="E22" s="7" t="s">
        <v>6</v>
      </c>
      <c r="F22" s="8" t="s">
        <v>9</v>
      </c>
      <c r="G22" s="7" t="s">
        <v>12</v>
      </c>
      <c r="H22" s="7" t="s">
        <v>15</v>
      </c>
      <c r="I22" s="4"/>
      <c r="J22" s="4"/>
      <c r="K22" s="4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3.25">
      <c r="A23" s="9"/>
      <c r="B23" s="10"/>
      <c r="C23" s="9"/>
      <c r="D23" s="10" t="s">
        <v>4</v>
      </c>
      <c r="E23" s="9" t="s">
        <v>7</v>
      </c>
      <c r="F23" s="10" t="s">
        <v>10</v>
      </c>
      <c r="G23" s="9" t="s">
        <v>13</v>
      </c>
      <c r="H23" s="9" t="s">
        <v>16</v>
      </c>
      <c r="I23" s="4"/>
      <c r="J23" s="4"/>
      <c r="K23" s="4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3.25">
      <c r="A24" s="5"/>
      <c r="B24" s="6"/>
      <c r="C24" s="5"/>
      <c r="D24" s="11" t="s">
        <v>5</v>
      </c>
      <c r="E24" s="12" t="s">
        <v>8</v>
      </c>
      <c r="F24" s="12" t="s">
        <v>11</v>
      </c>
      <c r="G24" s="12" t="s">
        <v>14</v>
      </c>
      <c r="H24" s="5"/>
      <c r="I24" s="4"/>
      <c r="J24" s="4"/>
      <c r="K24" s="4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3.25">
      <c r="A25" s="3" t="s">
        <v>17</v>
      </c>
      <c r="B25" s="13" t="s">
        <v>18</v>
      </c>
      <c r="C25" s="3" t="s">
        <v>41</v>
      </c>
      <c r="D25" s="14">
        <v>93</v>
      </c>
      <c r="E25" s="21">
        <v>269</v>
      </c>
      <c r="F25" s="9">
        <f aca="true" t="shared" si="2" ref="F25:F39">SUM(D25+E25)</f>
        <v>362</v>
      </c>
      <c r="G25" s="22">
        <v>124</v>
      </c>
      <c r="H25" s="9">
        <f>SUM(F25:G25)</f>
        <v>486</v>
      </c>
      <c r="I25" s="13"/>
      <c r="J25" s="13"/>
      <c r="K25" s="1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3.25">
      <c r="A26" s="3" t="s">
        <v>17</v>
      </c>
      <c r="B26" s="13" t="s">
        <v>18</v>
      </c>
      <c r="C26" s="3" t="s">
        <v>42</v>
      </c>
      <c r="D26" s="14">
        <v>279</v>
      </c>
      <c r="E26" s="9">
        <v>210</v>
      </c>
      <c r="F26" s="14">
        <f t="shared" si="2"/>
        <v>489</v>
      </c>
      <c r="G26" s="9">
        <v>11</v>
      </c>
      <c r="H26" s="9">
        <f>SUM(F26:G26)</f>
        <v>500</v>
      </c>
      <c r="I26" s="13"/>
      <c r="J26" s="13"/>
      <c r="K26" s="1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3.25">
      <c r="A27" s="3" t="s">
        <v>17</v>
      </c>
      <c r="B27" s="13" t="s">
        <v>18</v>
      </c>
      <c r="C27" s="3" t="s">
        <v>43</v>
      </c>
      <c r="D27" s="14">
        <v>138</v>
      </c>
      <c r="E27" s="9">
        <v>77</v>
      </c>
      <c r="F27" s="14">
        <f t="shared" si="2"/>
        <v>215</v>
      </c>
      <c r="G27" s="9">
        <v>33</v>
      </c>
      <c r="H27" s="9">
        <f aca="true" t="shared" si="3" ref="H27:H39">SUM(F27:G27)</f>
        <v>248</v>
      </c>
      <c r="I27" s="13"/>
      <c r="J27" s="13"/>
      <c r="K27" s="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3.25">
      <c r="A28" s="3" t="s">
        <v>17</v>
      </c>
      <c r="B28" s="13" t="s">
        <v>21</v>
      </c>
      <c r="C28" s="3" t="s">
        <v>44</v>
      </c>
      <c r="D28" s="14">
        <v>328</v>
      </c>
      <c r="E28" s="9">
        <v>66</v>
      </c>
      <c r="F28" s="14">
        <f t="shared" si="2"/>
        <v>394</v>
      </c>
      <c r="G28" s="9">
        <v>261</v>
      </c>
      <c r="H28" s="9">
        <f t="shared" si="3"/>
        <v>655</v>
      </c>
      <c r="I28" s="13"/>
      <c r="J28" s="13"/>
      <c r="K28" s="1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3.25">
      <c r="A29" s="3" t="s">
        <v>17</v>
      </c>
      <c r="B29" s="13" t="s">
        <v>21</v>
      </c>
      <c r="C29" s="3" t="s">
        <v>45</v>
      </c>
      <c r="D29" s="14">
        <v>137</v>
      </c>
      <c r="E29" s="9">
        <v>85</v>
      </c>
      <c r="F29" s="14">
        <f t="shared" si="2"/>
        <v>222</v>
      </c>
      <c r="G29" s="9">
        <v>69</v>
      </c>
      <c r="H29" s="9">
        <f t="shared" si="3"/>
        <v>291</v>
      </c>
      <c r="I29" s="13"/>
      <c r="J29" s="13"/>
      <c r="K29" s="1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3.25">
      <c r="A30" s="3" t="s">
        <v>17</v>
      </c>
      <c r="B30" s="13" t="s">
        <v>21</v>
      </c>
      <c r="C30" s="3" t="s">
        <v>46</v>
      </c>
      <c r="D30" s="14">
        <v>137</v>
      </c>
      <c r="E30" s="9">
        <v>283</v>
      </c>
      <c r="F30" s="14">
        <f t="shared" si="2"/>
        <v>420</v>
      </c>
      <c r="G30" s="9">
        <v>261</v>
      </c>
      <c r="H30" s="9">
        <f t="shared" si="3"/>
        <v>681</v>
      </c>
      <c r="I30" s="13"/>
      <c r="J30" s="13"/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3.25">
      <c r="A31" s="3" t="s">
        <v>17</v>
      </c>
      <c r="B31" s="13" t="s">
        <v>21</v>
      </c>
      <c r="C31" s="3" t="s">
        <v>47</v>
      </c>
      <c r="D31" s="14">
        <v>183</v>
      </c>
      <c r="E31" s="9">
        <v>414</v>
      </c>
      <c r="F31" s="14">
        <f t="shared" si="2"/>
        <v>597</v>
      </c>
      <c r="G31" s="9">
        <v>0</v>
      </c>
      <c r="H31" s="9">
        <f t="shared" si="3"/>
        <v>597</v>
      </c>
      <c r="I31" s="13"/>
      <c r="J31" s="13"/>
      <c r="K31" s="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3.25">
      <c r="A32" s="3" t="s">
        <v>17</v>
      </c>
      <c r="B32" s="13" t="s">
        <v>21</v>
      </c>
      <c r="C32" s="3" t="s">
        <v>48</v>
      </c>
      <c r="D32" s="14">
        <v>135</v>
      </c>
      <c r="E32" s="9">
        <v>155</v>
      </c>
      <c r="F32" s="14">
        <f t="shared" si="2"/>
        <v>290</v>
      </c>
      <c r="G32" s="9">
        <v>309</v>
      </c>
      <c r="H32" s="9">
        <f t="shared" si="3"/>
        <v>599</v>
      </c>
      <c r="I32" s="13"/>
      <c r="J32" s="13"/>
      <c r="K32" s="1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3.25">
      <c r="A33" s="3" t="s">
        <v>17</v>
      </c>
      <c r="B33" s="13" t="s">
        <v>21</v>
      </c>
      <c r="C33" s="3" t="s">
        <v>49</v>
      </c>
      <c r="D33" s="14">
        <v>284</v>
      </c>
      <c r="E33" s="9">
        <v>20</v>
      </c>
      <c r="F33" s="14">
        <f t="shared" si="2"/>
        <v>304</v>
      </c>
      <c r="G33" s="9">
        <v>81</v>
      </c>
      <c r="H33" s="9">
        <f t="shared" si="3"/>
        <v>385</v>
      </c>
      <c r="I33" s="13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3.25">
      <c r="A34" s="3" t="s">
        <v>17</v>
      </c>
      <c r="B34" s="13" t="s">
        <v>21</v>
      </c>
      <c r="C34" s="3" t="s">
        <v>50</v>
      </c>
      <c r="D34" s="14">
        <v>87</v>
      </c>
      <c r="E34" s="9">
        <v>125</v>
      </c>
      <c r="F34" s="14">
        <f t="shared" si="2"/>
        <v>212</v>
      </c>
      <c r="G34" s="9">
        <v>0</v>
      </c>
      <c r="H34" s="9">
        <f t="shared" si="3"/>
        <v>212</v>
      </c>
      <c r="I34" s="13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3.25">
      <c r="A35" s="3" t="s">
        <v>17</v>
      </c>
      <c r="B35" s="13" t="s">
        <v>21</v>
      </c>
      <c r="C35" s="3" t="s">
        <v>51</v>
      </c>
      <c r="D35" s="14">
        <v>309</v>
      </c>
      <c r="E35" s="9">
        <v>84</v>
      </c>
      <c r="F35" s="14">
        <f t="shared" si="2"/>
        <v>393</v>
      </c>
      <c r="G35" s="9">
        <v>124</v>
      </c>
      <c r="H35" s="9">
        <f t="shared" si="3"/>
        <v>517</v>
      </c>
      <c r="I35" s="13"/>
      <c r="J35" s="13"/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3.25">
      <c r="A36" s="3" t="s">
        <v>17</v>
      </c>
      <c r="B36" s="13" t="s">
        <v>34</v>
      </c>
      <c r="C36" s="3" t="s">
        <v>52</v>
      </c>
      <c r="D36" s="14">
        <v>333</v>
      </c>
      <c r="E36" s="9">
        <v>0</v>
      </c>
      <c r="F36" s="14">
        <f t="shared" si="2"/>
        <v>333</v>
      </c>
      <c r="G36" s="9">
        <v>155</v>
      </c>
      <c r="H36" s="9">
        <f t="shared" si="3"/>
        <v>488</v>
      </c>
      <c r="I36" s="13"/>
      <c r="J36" s="13"/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3.25">
      <c r="A37" s="3" t="s">
        <v>17</v>
      </c>
      <c r="B37" s="13" t="s">
        <v>34</v>
      </c>
      <c r="C37" s="3" t="s">
        <v>53</v>
      </c>
      <c r="D37" s="14">
        <v>290</v>
      </c>
      <c r="E37" s="9">
        <v>192</v>
      </c>
      <c r="F37" s="14">
        <f t="shared" si="2"/>
        <v>482</v>
      </c>
      <c r="G37" s="9">
        <v>405</v>
      </c>
      <c r="H37" s="9">
        <f t="shared" si="3"/>
        <v>887</v>
      </c>
      <c r="I37" s="13"/>
      <c r="J37" s="13"/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3.25">
      <c r="A38" s="3" t="s">
        <v>17</v>
      </c>
      <c r="B38" s="13" t="s">
        <v>34</v>
      </c>
      <c r="C38" s="3" t="s">
        <v>54</v>
      </c>
      <c r="D38" s="14">
        <v>161</v>
      </c>
      <c r="E38" s="9">
        <v>176</v>
      </c>
      <c r="F38" s="14">
        <f t="shared" si="2"/>
        <v>337</v>
      </c>
      <c r="G38" s="9">
        <v>85</v>
      </c>
      <c r="H38" s="9">
        <f t="shared" si="3"/>
        <v>422</v>
      </c>
      <c r="I38" s="13"/>
      <c r="J38" s="13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3.25">
      <c r="A39" s="5" t="s">
        <v>17</v>
      </c>
      <c r="B39" s="6" t="s">
        <v>34</v>
      </c>
      <c r="C39" s="5" t="s">
        <v>55</v>
      </c>
      <c r="D39" s="11">
        <v>204</v>
      </c>
      <c r="E39" s="12">
        <v>22</v>
      </c>
      <c r="F39" s="12">
        <f t="shared" si="2"/>
        <v>226</v>
      </c>
      <c r="G39" s="12">
        <v>115</v>
      </c>
      <c r="H39" s="12">
        <f t="shared" si="3"/>
        <v>341</v>
      </c>
      <c r="I39" s="13"/>
      <c r="J39" s="13"/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3.25">
      <c r="A40" s="4"/>
      <c r="B40" s="4"/>
      <c r="C40" s="4"/>
      <c r="D40" s="4"/>
      <c r="E40" s="4"/>
      <c r="F40" s="4"/>
      <c r="G40" s="4"/>
      <c r="H40" s="4"/>
      <c r="I40" s="13"/>
      <c r="J40" s="13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3.25">
      <c r="A41" s="13"/>
      <c r="B41" s="13"/>
      <c r="C41" s="13"/>
      <c r="D41" s="13"/>
      <c r="E41" s="13" t="s">
        <v>86</v>
      </c>
      <c r="F41" s="13"/>
      <c r="G41" s="13"/>
      <c r="H41" s="13"/>
      <c r="I41" s="13"/>
      <c r="J41" s="13"/>
      <c r="K41" s="1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3.25">
      <c r="A42" s="7" t="s">
        <v>0</v>
      </c>
      <c r="B42" s="8" t="s">
        <v>1</v>
      </c>
      <c r="C42" s="7" t="s">
        <v>2</v>
      </c>
      <c r="D42" s="8" t="s">
        <v>3</v>
      </c>
      <c r="E42" s="7" t="s">
        <v>6</v>
      </c>
      <c r="F42" s="8" t="s">
        <v>9</v>
      </c>
      <c r="G42" s="7" t="s">
        <v>12</v>
      </c>
      <c r="H42" s="7" t="s">
        <v>15</v>
      </c>
      <c r="I42" s="4"/>
      <c r="J42" s="4"/>
      <c r="K42" s="4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3.25">
      <c r="A43" s="9"/>
      <c r="B43" s="10"/>
      <c r="C43" s="9"/>
      <c r="D43" s="10" t="s">
        <v>4</v>
      </c>
      <c r="E43" s="9" t="s">
        <v>7</v>
      </c>
      <c r="F43" s="10" t="s">
        <v>10</v>
      </c>
      <c r="G43" s="9" t="s">
        <v>13</v>
      </c>
      <c r="H43" s="9" t="s">
        <v>16</v>
      </c>
      <c r="I43" s="4"/>
      <c r="J43" s="4"/>
      <c r="K43" s="4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3.25">
      <c r="A44" s="5"/>
      <c r="B44" s="6"/>
      <c r="C44" s="5"/>
      <c r="D44" s="11" t="s">
        <v>5</v>
      </c>
      <c r="E44" s="12" t="s">
        <v>8</v>
      </c>
      <c r="F44" s="11" t="s">
        <v>11</v>
      </c>
      <c r="G44" s="12" t="s">
        <v>14</v>
      </c>
      <c r="H44" s="5"/>
      <c r="I44" s="4"/>
      <c r="J44" s="4"/>
      <c r="K44" s="4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3.25">
      <c r="A45" s="3" t="s">
        <v>17</v>
      </c>
      <c r="B45" s="13" t="s">
        <v>34</v>
      </c>
      <c r="C45" s="3" t="s">
        <v>89</v>
      </c>
      <c r="D45" s="14">
        <v>194</v>
      </c>
      <c r="E45" s="9">
        <v>54</v>
      </c>
      <c r="F45" s="14">
        <f>SUM(D45+E45)</f>
        <v>248</v>
      </c>
      <c r="G45" s="9">
        <v>780</v>
      </c>
      <c r="H45" s="15">
        <f>SUM(F45:G45)</f>
        <v>1028</v>
      </c>
      <c r="I45" s="13"/>
      <c r="J45" s="13"/>
      <c r="K45" s="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3.25">
      <c r="A46" s="3" t="s">
        <v>17</v>
      </c>
      <c r="B46" s="13" t="s">
        <v>34</v>
      </c>
      <c r="C46" s="3" t="s">
        <v>90</v>
      </c>
      <c r="D46" s="14">
        <v>169</v>
      </c>
      <c r="E46" s="9">
        <v>64</v>
      </c>
      <c r="F46" s="14">
        <v>233</v>
      </c>
      <c r="G46" s="9">
        <v>49</v>
      </c>
      <c r="H46" s="9">
        <f>SUM(F46:G46)</f>
        <v>282</v>
      </c>
      <c r="I46" s="13"/>
      <c r="J46" s="13"/>
      <c r="K46" s="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3.25">
      <c r="A47" s="3" t="s">
        <v>17</v>
      </c>
      <c r="B47" s="13" t="s">
        <v>34</v>
      </c>
      <c r="C47" s="3" t="s">
        <v>91</v>
      </c>
      <c r="D47" s="14">
        <v>173</v>
      </c>
      <c r="E47" s="9">
        <v>5</v>
      </c>
      <c r="F47" s="14">
        <v>178</v>
      </c>
      <c r="G47" s="9">
        <v>137</v>
      </c>
      <c r="H47" s="9">
        <f aca="true" t="shared" si="4" ref="H47:H59">SUM(F47:G47)</f>
        <v>315</v>
      </c>
      <c r="I47" s="13"/>
      <c r="J47" s="13"/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3.25">
      <c r="A48" s="3" t="s">
        <v>17</v>
      </c>
      <c r="B48" s="13" t="s">
        <v>27</v>
      </c>
      <c r="C48" s="3" t="s">
        <v>56</v>
      </c>
      <c r="D48" s="14">
        <v>132</v>
      </c>
      <c r="E48" s="9">
        <v>61</v>
      </c>
      <c r="F48" s="14">
        <v>193</v>
      </c>
      <c r="G48" s="9">
        <v>451</v>
      </c>
      <c r="H48" s="9">
        <f t="shared" si="4"/>
        <v>644</v>
      </c>
      <c r="I48" s="13"/>
      <c r="J48" s="13"/>
      <c r="K48" s="1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3.25">
      <c r="A49" s="3" t="s">
        <v>17</v>
      </c>
      <c r="B49" s="13" t="s">
        <v>27</v>
      </c>
      <c r="C49" s="3" t="s">
        <v>57</v>
      </c>
      <c r="D49" s="14">
        <v>171</v>
      </c>
      <c r="E49" s="9">
        <v>5</v>
      </c>
      <c r="F49" s="14">
        <v>176</v>
      </c>
      <c r="G49" s="9">
        <v>157</v>
      </c>
      <c r="H49" s="9">
        <f t="shared" si="4"/>
        <v>333</v>
      </c>
      <c r="I49" s="13"/>
      <c r="J49" s="13"/>
      <c r="K49" s="1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3.25">
      <c r="A50" s="3" t="s">
        <v>17</v>
      </c>
      <c r="B50" s="13" t="s">
        <v>27</v>
      </c>
      <c r="C50" s="3" t="s">
        <v>58</v>
      </c>
      <c r="D50" s="14">
        <v>157</v>
      </c>
      <c r="E50" s="9">
        <v>0</v>
      </c>
      <c r="F50" s="14">
        <v>157</v>
      </c>
      <c r="G50" s="9">
        <v>32</v>
      </c>
      <c r="H50" s="9">
        <f t="shared" si="4"/>
        <v>189</v>
      </c>
      <c r="I50" s="13"/>
      <c r="J50" s="13"/>
      <c r="K50" s="1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3.25">
      <c r="A51" s="3" t="s">
        <v>17</v>
      </c>
      <c r="B51" s="13" t="s">
        <v>27</v>
      </c>
      <c r="C51" s="3" t="s">
        <v>59</v>
      </c>
      <c r="D51" s="14">
        <v>305</v>
      </c>
      <c r="E51" s="9">
        <v>0</v>
      </c>
      <c r="F51" s="14">
        <v>305</v>
      </c>
      <c r="G51" s="9">
        <v>337</v>
      </c>
      <c r="H51" s="9">
        <f t="shared" si="4"/>
        <v>642</v>
      </c>
      <c r="I51" s="13"/>
      <c r="J51" s="13"/>
      <c r="K51" s="1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3.25">
      <c r="A52" s="3" t="s">
        <v>17</v>
      </c>
      <c r="B52" s="13" t="s">
        <v>27</v>
      </c>
      <c r="C52" s="3" t="s">
        <v>60</v>
      </c>
      <c r="D52" s="14">
        <v>207</v>
      </c>
      <c r="E52" s="9">
        <v>29</v>
      </c>
      <c r="F52" s="14">
        <v>236</v>
      </c>
      <c r="G52" s="9">
        <v>464</v>
      </c>
      <c r="H52" s="9">
        <f t="shared" si="4"/>
        <v>700</v>
      </c>
      <c r="I52" s="13"/>
      <c r="J52" s="13"/>
      <c r="K52" s="1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3.25">
      <c r="A53" s="3" t="s">
        <v>17</v>
      </c>
      <c r="B53" s="13" t="s">
        <v>27</v>
      </c>
      <c r="C53" s="3" t="s">
        <v>61</v>
      </c>
      <c r="D53" s="14">
        <v>205</v>
      </c>
      <c r="E53" s="9">
        <v>18</v>
      </c>
      <c r="F53" s="14">
        <v>223</v>
      </c>
      <c r="G53" s="9">
        <v>193</v>
      </c>
      <c r="H53" s="9">
        <f t="shared" si="4"/>
        <v>416</v>
      </c>
      <c r="I53" s="13"/>
      <c r="J53" s="13"/>
      <c r="K53" s="1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3.25">
      <c r="A54" s="3" t="s">
        <v>17</v>
      </c>
      <c r="B54" s="13" t="s">
        <v>29</v>
      </c>
      <c r="C54" s="3" t="s">
        <v>62</v>
      </c>
      <c r="D54" s="14">
        <v>314</v>
      </c>
      <c r="E54" s="9">
        <v>61</v>
      </c>
      <c r="F54" s="14">
        <v>375</v>
      </c>
      <c r="G54" s="9">
        <v>116</v>
      </c>
      <c r="H54" s="9">
        <f t="shared" si="4"/>
        <v>491</v>
      </c>
      <c r="I54" s="13"/>
      <c r="J54" s="13"/>
      <c r="K54" s="1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3.25">
      <c r="A55" s="3" t="s">
        <v>17</v>
      </c>
      <c r="B55" s="13" t="s">
        <v>29</v>
      </c>
      <c r="C55" s="3" t="s">
        <v>63</v>
      </c>
      <c r="D55" s="14">
        <v>125</v>
      </c>
      <c r="E55" s="9">
        <v>46</v>
      </c>
      <c r="F55" s="14">
        <v>171</v>
      </c>
      <c r="G55" s="9">
        <v>61</v>
      </c>
      <c r="H55" s="9">
        <f t="shared" si="4"/>
        <v>232</v>
      </c>
      <c r="I55" s="13"/>
      <c r="J55" s="13"/>
      <c r="K55" s="1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3.25">
      <c r="A56" s="3" t="s">
        <v>17</v>
      </c>
      <c r="B56" s="13" t="s">
        <v>29</v>
      </c>
      <c r="C56" s="3" t="s">
        <v>64</v>
      </c>
      <c r="D56" s="14">
        <v>146</v>
      </c>
      <c r="E56" s="9">
        <v>22</v>
      </c>
      <c r="F56" s="14">
        <v>168</v>
      </c>
      <c r="G56" s="9">
        <v>133</v>
      </c>
      <c r="H56" s="9">
        <f t="shared" si="4"/>
        <v>301</v>
      </c>
      <c r="I56" s="13"/>
      <c r="J56" s="13"/>
      <c r="K56" s="1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3.25">
      <c r="A57" s="3" t="s">
        <v>17</v>
      </c>
      <c r="B57" s="13" t="s">
        <v>29</v>
      </c>
      <c r="C57" s="3" t="s">
        <v>65</v>
      </c>
      <c r="D57" s="14">
        <v>109</v>
      </c>
      <c r="E57" s="9">
        <v>15</v>
      </c>
      <c r="F57" s="14">
        <f>SUM(D57+E57)</f>
        <v>124</v>
      </c>
      <c r="G57" s="9">
        <v>307</v>
      </c>
      <c r="H57" s="9">
        <f t="shared" si="4"/>
        <v>431</v>
      </c>
      <c r="I57" s="13"/>
      <c r="J57" s="13"/>
      <c r="K57" s="1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3.25">
      <c r="A58" s="3" t="s">
        <v>17</v>
      </c>
      <c r="B58" s="13" t="s">
        <v>29</v>
      </c>
      <c r="C58" s="3" t="s">
        <v>66</v>
      </c>
      <c r="D58" s="14">
        <v>137</v>
      </c>
      <c r="E58" s="9">
        <v>40</v>
      </c>
      <c r="F58" s="14">
        <v>177</v>
      </c>
      <c r="G58" s="9">
        <v>121</v>
      </c>
      <c r="H58" s="9">
        <f t="shared" si="4"/>
        <v>298</v>
      </c>
      <c r="I58" s="13"/>
      <c r="J58" s="13"/>
      <c r="K58" s="1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3.25">
      <c r="A59" s="5" t="s">
        <v>17</v>
      </c>
      <c r="B59" s="6" t="s">
        <v>29</v>
      </c>
      <c r="C59" s="5" t="s">
        <v>67</v>
      </c>
      <c r="D59" s="11">
        <v>127</v>
      </c>
      <c r="E59" s="12">
        <v>0</v>
      </c>
      <c r="F59" s="11">
        <v>127</v>
      </c>
      <c r="G59" s="12">
        <v>85</v>
      </c>
      <c r="H59" s="12">
        <f t="shared" si="4"/>
        <v>212</v>
      </c>
      <c r="I59" s="13"/>
      <c r="J59" s="13"/>
      <c r="K59" s="1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3.25">
      <c r="A60" s="4"/>
      <c r="B60" s="4"/>
      <c r="C60" s="4"/>
      <c r="D60" s="4"/>
      <c r="E60" s="4"/>
      <c r="F60" s="4"/>
      <c r="G60" s="4"/>
      <c r="H60" s="4"/>
      <c r="I60" s="13"/>
      <c r="J60" s="13"/>
      <c r="K60" s="1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3.25">
      <c r="A61" s="1"/>
      <c r="B61" s="1"/>
      <c r="C61" s="1"/>
      <c r="D61" s="1"/>
      <c r="E61" s="1" t="s">
        <v>87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3.25">
      <c r="A62" s="7" t="s">
        <v>0</v>
      </c>
      <c r="B62" s="8" t="s">
        <v>1</v>
      </c>
      <c r="C62" s="7" t="s">
        <v>2</v>
      </c>
      <c r="D62" s="8" t="s">
        <v>3</v>
      </c>
      <c r="E62" s="7" t="s">
        <v>6</v>
      </c>
      <c r="F62" s="8" t="s">
        <v>9</v>
      </c>
      <c r="G62" s="7" t="s">
        <v>12</v>
      </c>
      <c r="H62" s="7" t="s">
        <v>15</v>
      </c>
      <c r="I62" s="4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3.25">
      <c r="A63" s="9"/>
      <c r="B63" s="10"/>
      <c r="C63" s="9"/>
      <c r="D63" s="10" t="s">
        <v>4</v>
      </c>
      <c r="E63" s="9" t="s">
        <v>7</v>
      </c>
      <c r="F63" s="10" t="s">
        <v>10</v>
      </c>
      <c r="G63" s="9" t="s">
        <v>13</v>
      </c>
      <c r="H63" s="9" t="s">
        <v>16</v>
      </c>
      <c r="I63" s="4"/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23.25">
      <c r="A64" s="5"/>
      <c r="B64" s="6"/>
      <c r="C64" s="5"/>
      <c r="D64" s="11" t="s">
        <v>5</v>
      </c>
      <c r="E64" s="12" t="s">
        <v>8</v>
      </c>
      <c r="F64" s="11" t="s">
        <v>11</v>
      </c>
      <c r="G64" s="12" t="s">
        <v>14</v>
      </c>
      <c r="H64" s="5"/>
      <c r="I64" s="4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3.25">
      <c r="A65" s="3" t="s">
        <v>17</v>
      </c>
      <c r="B65" s="13" t="s">
        <v>29</v>
      </c>
      <c r="C65" s="3" t="s">
        <v>82</v>
      </c>
      <c r="D65" s="14">
        <v>164</v>
      </c>
      <c r="E65" s="9">
        <v>0</v>
      </c>
      <c r="F65" s="14">
        <f aca="true" t="shared" si="5" ref="F65:F78">SUM(D65+E65)</f>
        <v>164</v>
      </c>
      <c r="G65" s="9">
        <v>68</v>
      </c>
      <c r="H65" s="9">
        <f>SUM(F65:G65)</f>
        <v>232</v>
      </c>
      <c r="I65" s="13"/>
      <c r="J65" s="13"/>
      <c r="K65" s="1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23.25">
      <c r="A66" s="3" t="s">
        <v>17</v>
      </c>
      <c r="B66" s="13" t="s">
        <v>29</v>
      </c>
      <c r="C66" s="3" t="s">
        <v>83</v>
      </c>
      <c r="D66" s="14">
        <v>141</v>
      </c>
      <c r="E66" s="9">
        <v>323</v>
      </c>
      <c r="F66" s="14">
        <f t="shared" si="5"/>
        <v>464</v>
      </c>
      <c r="G66" s="9">
        <v>36</v>
      </c>
      <c r="H66" s="9">
        <f>SUM(F66:G66)</f>
        <v>500</v>
      </c>
      <c r="I66" s="13"/>
      <c r="J66" s="13"/>
      <c r="K66" s="1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3.25">
      <c r="A67" s="3" t="s">
        <v>17</v>
      </c>
      <c r="B67" s="13" t="s">
        <v>29</v>
      </c>
      <c r="C67" s="3" t="s">
        <v>84</v>
      </c>
      <c r="D67" s="14">
        <v>136</v>
      </c>
      <c r="E67" s="9">
        <v>54</v>
      </c>
      <c r="F67" s="14">
        <f t="shared" si="5"/>
        <v>190</v>
      </c>
      <c r="G67" s="9">
        <v>60</v>
      </c>
      <c r="H67" s="9">
        <f aca="true" t="shared" si="6" ref="H67:H78">SUM(F67:G67)</f>
        <v>250</v>
      </c>
      <c r="I67" s="13"/>
      <c r="J67" s="13"/>
      <c r="K67" s="1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23.25">
      <c r="A68" s="3" t="s">
        <v>17</v>
      </c>
      <c r="B68" s="13" t="s">
        <v>26</v>
      </c>
      <c r="C68" s="3" t="s">
        <v>73</v>
      </c>
      <c r="D68" s="14">
        <v>0</v>
      </c>
      <c r="E68" s="9">
        <v>196</v>
      </c>
      <c r="F68" s="14">
        <f t="shared" si="5"/>
        <v>196</v>
      </c>
      <c r="G68" s="9">
        <v>96</v>
      </c>
      <c r="H68" s="9">
        <f t="shared" si="6"/>
        <v>292</v>
      </c>
      <c r="I68" s="13"/>
      <c r="J68" s="13"/>
      <c r="K68" s="1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3.25">
      <c r="A69" s="3" t="s">
        <v>17</v>
      </c>
      <c r="B69" s="13" t="s">
        <v>26</v>
      </c>
      <c r="C69" s="3" t="s">
        <v>74</v>
      </c>
      <c r="D69" s="14">
        <v>150</v>
      </c>
      <c r="E69" s="9">
        <v>114</v>
      </c>
      <c r="F69" s="14">
        <f t="shared" si="5"/>
        <v>264</v>
      </c>
      <c r="G69" s="9">
        <v>82</v>
      </c>
      <c r="H69" s="9">
        <f t="shared" si="6"/>
        <v>346</v>
      </c>
      <c r="I69" s="13"/>
      <c r="J69" s="13"/>
      <c r="K69" s="1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3.25">
      <c r="A70" s="3" t="s">
        <v>17</v>
      </c>
      <c r="B70" s="13" t="s">
        <v>26</v>
      </c>
      <c r="C70" s="3" t="s">
        <v>75</v>
      </c>
      <c r="D70" s="14">
        <v>158</v>
      </c>
      <c r="E70" s="9">
        <v>132</v>
      </c>
      <c r="F70" s="14">
        <f t="shared" si="5"/>
        <v>290</v>
      </c>
      <c r="G70" s="9">
        <v>50</v>
      </c>
      <c r="H70" s="9">
        <f t="shared" si="6"/>
        <v>340</v>
      </c>
      <c r="I70" s="13"/>
      <c r="J70" s="13"/>
      <c r="K70" s="1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3.25">
      <c r="A71" s="3" t="s">
        <v>17</v>
      </c>
      <c r="B71" s="13" t="s">
        <v>26</v>
      </c>
      <c r="C71" s="3" t="s">
        <v>76</v>
      </c>
      <c r="D71" s="14">
        <v>88</v>
      </c>
      <c r="E71" s="9">
        <v>34</v>
      </c>
      <c r="F71" s="14">
        <f t="shared" si="5"/>
        <v>122</v>
      </c>
      <c r="G71" s="9">
        <v>41</v>
      </c>
      <c r="H71" s="9">
        <f t="shared" si="6"/>
        <v>163</v>
      </c>
      <c r="I71" s="13"/>
      <c r="J71" s="13"/>
      <c r="K71" s="1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3.25">
      <c r="A72" s="3" t="s">
        <v>17</v>
      </c>
      <c r="B72" s="13" t="s">
        <v>22</v>
      </c>
      <c r="C72" s="3" t="s">
        <v>77</v>
      </c>
      <c r="D72" s="14">
        <v>262</v>
      </c>
      <c r="E72" s="9">
        <v>0</v>
      </c>
      <c r="F72" s="14">
        <f t="shared" si="5"/>
        <v>262</v>
      </c>
      <c r="G72" s="9">
        <v>0</v>
      </c>
      <c r="H72" s="9">
        <f t="shared" si="6"/>
        <v>262</v>
      </c>
      <c r="I72" s="13"/>
      <c r="J72" s="13"/>
      <c r="K72" s="1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3.25">
      <c r="A73" s="3" t="s">
        <v>17</v>
      </c>
      <c r="B73" s="13" t="s">
        <v>22</v>
      </c>
      <c r="C73" s="3" t="s">
        <v>78</v>
      </c>
      <c r="D73" s="14">
        <v>174</v>
      </c>
      <c r="E73" s="9">
        <v>48</v>
      </c>
      <c r="F73" s="14">
        <f t="shared" si="5"/>
        <v>222</v>
      </c>
      <c r="G73" s="9">
        <v>210</v>
      </c>
      <c r="H73" s="9">
        <f t="shared" si="6"/>
        <v>432</v>
      </c>
      <c r="I73" s="13"/>
      <c r="J73" s="13"/>
      <c r="K73" s="1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3.25">
      <c r="A74" s="3" t="s">
        <v>17</v>
      </c>
      <c r="B74" s="13" t="s">
        <v>22</v>
      </c>
      <c r="C74" s="3" t="s">
        <v>79</v>
      </c>
      <c r="D74" s="14">
        <v>165</v>
      </c>
      <c r="E74" s="9">
        <v>24</v>
      </c>
      <c r="F74" s="14">
        <f t="shared" si="5"/>
        <v>189</v>
      </c>
      <c r="G74" s="9">
        <v>24</v>
      </c>
      <c r="H74" s="9">
        <f t="shared" si="6"/>
        <v>213</v>
      </c>
      <c r="I74" s="13"/>
      <c r="J74" s="13"/>
      <c r="K74" s="1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3.25">
      <c r="A75" s="3" t="s">
        <v>17</v>
      </c>
      <c r="B75" s="13" t="s">
        <v>22</v>
      </c>
      <c r="C75" s="3" t="s">
        <v>80</v>
      </c>
      <c r="D75" s="14">
        <v>128</v>
      </c>
      <c r="E75" s="9">
        <v>63</v>
      </c>
      <c r="F75" s="14">
        <f t="shared" si="5"/>
        <v>191</v>
      </c>
      <c r="G75" s="9">
        <v>139</v>
      </c>
      <c r="H75" s="9">
        <f t="shared" si="6"/>
        <v>330</v>
      </c>
      <c r="I75" s="13"/>
      <c r="J75" s="13"/>
      <c r="K75" s="1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3.25">
      <c r="A76" s="3" t="s">
        <v>17</v>
      </c>
      <c r="B76" s="13" t="s">
        <v>22</v>
      </c>
      <c r="C76" s="3" t="s">
        <v>81</v>
      </c>
      <c r="D76" s="14">
        <v>146</v>
      </c>
      <c r="E76" s="9">
        <v>174</v>
      </c>
      <c r="F76" s="14">
        <f t="shared" si="5"/>
        <v>320</v>
      </c>
      <c r="G76" s="9">
        <v>205</v>
      </c>
      <c r="H76" s="9">
        <f t="shared" si="6"/>
        <v>525</v>
      </c>
      <c r="I76" s="13"/>
      <c r="J76" s="13"/>
      <c r="K76" s="1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3.25">
      <c r="A77" s="3" t="s">
        <v>17</v>
      </c>
      <c r="B77" s="13" t="s">
        <v>24</v>
      </c>
      <c r="C77" s="3" t="s">
        <v>69</v>
      </c>
      <c r="D77" s="14">
        <v>164</v>
      </c>
      <c r="E77" s="9">
        <v>0</v>
      </c>
      <c r="F77" s="14">
        <f t="shared" si="5"/>
        <v>164</v>
      </c>
      <c r="G77" s="9">
        <v>428</v>
      </c>
      <c r="H77" s="9">
        <f t="shared" si="6"/>
        <v>592</v>
      </c>
      <c r="I77" s="13"/>
      <c r="J77" s="13"/>
      <c r="K77" s="1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3.25">
      <c r="A78" s="3" t="s">
        <v>17</v>
      </c>
      <c r="B78" s="13" t="s">
        <v>24</v>
      </c>
      <c r="C78" s="3" t="s">
        <v>70</v>
      </c>
      <c r="D78" s="14">
        <v>184</v>
      </c>
      <c r="E78" s="9">
        <v>95</v>
      </c>
      <c r="F78" s="14">
        <f t="shared" si="5"/>
        <v>279</v>
      </c>
      <c r="G78" s="9">
        <v>508</v>
      </c>
      <c r="H78" s="9">
        <f t="shared" si="6"/>
        <v>787</v>
      </c>
      <c r="I78" s="13"/>
      <c r="J78" s="13"/>
      <c r="K78" s="1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3.25">
      <c r="A79" s="5"/>
      <c r="B79" s="6"/>
      <c r="C79" s="5"/>
      <c r="D79" s="11"/>
      <c r="E79" s="12"/>
      <c r="F79" s="11"/>
      <c r="G79" s="12"/>
      <c r="H79" s="12"/>
      <c r="I79" s="13"/>
      <c r="J79" s="13"/>
      <c r="K79" s="1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3.25">
      <c r="A80" s="4"/>
      <c r="B80" s="4"/>
      <c r="C80" s="4"/>
      <c r="D80" s="4"/>
      <c r="E80" s="4"/>
      <c r="F80" s="4"/>
      <c r="G80" s="4"/>
      <c r="H80" s="4"/>
      <c r="I80" s="13"/>
      <c r="J80" s="13"/>
      <c r="K80" s="1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3.25">
      <c r="A81" s="1"/>
      <c r="B81" s="1"/>
      <c r="C81" s="1"/>
      <c r="D81" s="1"/>
      <c r="E81" s="1" t="s">
        <v>88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3.25">
      <c r="A82" s="7" t="s">
        <v>0</v>
      </c>
      <c r="B82" s="8" t="s">
        <v>1</v>
      </c>
      <c r="C82" s="7" t="s">
        <v>2</v>
      </c>
      <c r="D82" s="8" t="s">
        <v>3</v>
      </c>
      <c r="E82" s="7" t="s">
        <v>6</v>
      </c>
      <c r="F82" s="8" t="s">
        <v>9</v>
      </c>
      <c r="G82" s="7" t="s">
        <v>12</v>
      </c>
      <c r="H82" s="7" t="s">
        <v>15</v>
      </c>
      <c r="I82" s="4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3.25">
      <c r="A83" s="9"/>
      <c r="B83" s="10"/>
      <c r="C83" s="9"/>
      <c r="D83" s="10" t="s">
        <v>4</v>
      </c>
      <c r="E83" s="9" t="s">
        <v>7</v>
      </c>
      <c r="F83" s="10" t="s">
        <v>10</v>
      </c>
      <c r="G83" s="9" t="s">
        <v>13</v>
      </c>
      <c r="H83" s="9" t="s">
        <v>16</v>
      </c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3.25">
      <c r="A84" s="5"/>
      <c r="B84" s="6"/>
      <c r="C84" s="5"/>
      <c r="D84" s="11" t="s">
        <v>5</v>
      </c>
      <c r="E84" s="12" t="s">
        <v>8</v>
      </c>
      <c r="F84" s="11" t="s">
        <v>11</v>
      </c>
      <c r="G84" s="12" t="s">
        <v>14</v>
      </c>
      <c r="H84" s="5"/>
      <c r="I84" s="4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3.25">
      <c r="A85" s="3" t="s">
        <v>17</v>
      </c>
      <c r="B85" s="13" t="s">
        <v>24</v>
      </c>
      <c r="C85" s="3" t="s">
        <v>71</v>
      </c>
      <c r="D85" s="14">
        <v>174</v>
      </c>
      <c r="E85" s="9">
        <v>50</v>
      </c>
      <c r="F85" s="14">
        <f>SUM(D85+E85)</f>
        <v>224</v>
      </c>
      <c r="G85" s="9">
        <v>72</v>
      </c>
      <c r="H85" s="9">
        <f>SUM(F85:G85)</f>
        <v>296</v>
      </c>
      <c r="I85" s="13"/>
      <c r="J85" s="13"/>
      <c r="K85" s="1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23.25">
      <c r="A86" s="3" t="s">
        <v>17</v>
      </c>
      <c r="B86" s="13" t="s">
        <v>24</v>
      </c>
      <c r="C86" s="3" t="s">
        <v>72</v>
      </c>
      <c r="D86" s="14">
        <v>0</v>
      </c>
      <c r="E86" s="9">
        <v>379</v>
      </c>
      <c r="F86" s="14">
        <f>SUM(D86+E86)</f>
        <v>379</v>
      </c>
      <c r="G86" s="9">
        <v>432</v>
      </c>
      <c r="H86" s="9">
        <f>SUM(F86:G86)</f>
        <v>811</v>
      </c>
      <c r="I86" s="13"/>
      <c r="J86" s="13"/>
      <c r="K86" s="1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23.25">
      <c r="A87" s="3"/>
      <c r="B87" s="13"/>
      <c r="C87" s="3"/>
      <c r="D87" s="14"/>
      <c r="E87" s="9"/>
      <c r="F87" s="14"/>
      <c r="G87" s="9"/>
      <c r="H87" s="9"/>
      <c r="I87" s="13"/>
      <c r="J87" s="13"/>
      <c r="K87" s="1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23.25">
      <c r="A88" s="3"/>
      <c r="B88" s="13"/>
      <c r="C88" s="3"/>
      <c r="D88" s="14"/>
      <c r="E88" s="9"/>
      <c r="F88" s="14"/>
      <c r="G88" s="9"/>
      <c r="H88" s="9"/>
      <c r="I88" s="13"/>
      <c r="J88" s="13"/>
      <c r="K88" s="1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23.25">
      <c r="A89" s="3"/>
      <c r="B89" s="13"/>
      <c r="C89" s="3"/>
      <c r="D89" s="13"/>
      <c r="E89" s="3"/>
      <c r="F89" s="13"/>
      <c r="G89" s="3"/>
      <c r="H89" s="3"/>
      <c r="I89" s="13"/>
      <c r="J89" s="13"/>
      <c r="K89" s="1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3.25">
      <c r="A90" s="16"/>
      <c r="B90" s="17"/>
      <c r="C90" s="18" t="s">
        <v>15</v>
      </c>
      <c r="D90" s="19">
        <f>SUM(D5:D89)</f>
        <v>10339</v>
      </c>
      <c r="E90" s="20">
        <f>SUM(E5:E89)</f>
        <v>5415</v>
      </c>
      <c r="F90" s="19">
        <f>SUM(F5:F89)</f>
        <v>15754</v>
      </c>
      <c r="G90" s="20">
        <f>SUM(G5:G89)</f>
        <v>9944</v>
      </c>
      <c r="H90" s="20">
        <f>SUM(H5:H89)</f>
        <v>25698</v>
      </c>
      <c r="I90" s="13"/>
      <c r="J90" s="13"/>
      <c r="K90" s="1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23.25">
      <c r="A91" s="4"/>
      <c r="B91" s="4"/>
      <c r="C91" s="4"/>
      <c r="D91" s="4"/>
      <c r="E91" s="4"/>
      <c r="F91" s="4"/>
      <c r="G91" s="4"/>
      <c r="H91" s="4"/>
      <c r="I91" s="13"/>
      <c r="J91" s="13"/>
      <c r="K91" s="1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23.25">
      <c r="A92" s="4"/>
      <c r="B92" s="4"/>
      <c r="C92" s="4"/>
      <c r="D92" s="4"/>
      <c r="E92" s="4"/>
      <c r="F92" s="4"/>
      <c r="G92" s="4"/>
      <c r="H92" s="4"/>
      <c r="I92" s="13"/>
      <c r="J92" s="13"/>
      <c r="K92" s="1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23.25">
      <c r="A93" s="4"/>
      <c r="B93" s="4"/>
      <c r="C93" s="4"/>
      <c r="D93" s="4"/>
      <c r="E93" s="4"/>
      <c r="F93" s="4"/>
      <c r="G93" s="4"/>
      <c r="H93" s="4"/>
      <c r="I93" s="13"/>
      <c r="J93" s="13"/>
      <c r="K93" s="1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3.25">
      <c r="A94" s="4"/>
      <c r="B94" s="4"/>
      <c r="C94" s="4"/>
      <c r="D94" s="4"/>
      <c r="E94" s="4"/>
      <c r="F94" s="4"/>
      <c r="G94" s="4"/>
      <c r="H94" s="4"/>
      <c r="I94" s="13"/>
      <c r="J94" s="13"/>
      <c r="K94" s="1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23.25">
      <c r="A95" s="4"/>
      <c r="B95" s="4"/>
      <c r="C95" s="4"/>
      <c r="D95" s="4"/>
      <c r="E95" s="4"/>
      <c r="F95" s="4"/>
      <c r="G95" s="4"/>
      <c r="H95" s="4"/>
      <c r="I95" s="13"/>
      <c r="J95" s="13"/>
      <c r="K95" s="1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3.25">
      <c r="A96" s="4"/>
      <c r="B96" s="4"/>
      <c r="C96" s="4"/>
      <c r="D96" s="4"/>
      <c r="E96" s="4"/>
      <c r="F96" s="4"/>
      <c r="G96" s="4"/>
      <c r="H96" s="4"/>
      <c r="I96" s="13"/>
      <c r="J96" s="13"/>
      <c r="K96" s="1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23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23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23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23.25">
      <c r="A100" s="4"/>
      <c r="B100" s="4"/>
      <c r="C100" s="4"/>
      <c r="D100" s="4"/>
      <c r="E100" s="4"/>
      <c r="F100" s="4"/>
      <c r="G100" s="4"/>
      <c r="H100" s="4"/>
      <c r="I100" s="13"/>
      <c r="J100" s="13"/>
      <c r="K100" s="1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23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23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3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23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23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23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23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23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23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23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23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23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23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23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23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23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23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23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23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23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23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23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23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23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23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23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23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23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23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23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23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23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23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23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23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23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23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23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23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23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23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23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23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23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23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23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23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23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23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23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23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23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23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23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23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23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80">
      <selection activeCell="C94" sqref="C94"/>
    </sheetView>
  </sheetViews>
  <sheetFormatPr defaultColWidth="9.140625" defaultRowHeight="12.75"/>
  <cols>
    <col min="2" max="2" width="14.421875" style="0" customWidth="1"/>
    <col min="3" max="3" width="22.7109375" style="0" customWidth="1"/>
    <col min="4" max="4" width="19.00390625" style="0" customWidth="1"/>
    <col min="5" max="5" width="19.140625" style="0" customWidth="1"/>
    <col min="6" max="6" width="16.8515625" style="0" customWidth="1"/>
    <col min="7" max="7" width="18.57421875" style="0" customWidth="1"/>
    <col min="8" max="8" width="18.00390625" style="0" customWidth="1"/>
  </cols>
  <sheetData>
    <row r="1" spans="1:11" ht="23.2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>
      <c r="A2" s="7" t="s">
        <v>0</v>
      </c>
      <c r="B2" s="8" t="s">
        <v>1</v>
      </c>
      <c r="C2" s="7" t="s">
        <v>2</v>
      </c>
      <c r="D2" s="8" t="s">
        <v>94</v>
      </c>
      <c r="E2" s="7" t="s">
        <v>6</v>
      </c>
      <c r="F2" s="8" t="s">
        <v>9</v>
      </c>
      <c r="G2" s="7" t="s">
        <v>12</v>
      </c>
      <c r="H2" s="7" t="s">
        <v>15</v>
      </c>
      <c r="I2" s="1"/>
      <c r="J2" s="1"/>
      <c r="K2" s="1"/>
    </row>
    <row r="3" spans="1:11" ht="23.25">
      <c r="A3" s="9"/>
      <c r="B3" s="10"/>
      <c r="C3" s="9"/>
      <c r="D3" s="10" t="s">
        <v>95</v>
      </c>
      <c r="E3" s="9" t="s">
        <v>7</v>
      </c>
      <c r="F3" s="10" t="s">
        <v>10</v>
      </c>
      <c r="G3" s="9" t="s">
        <v>13</v>
      </c>
      <c r="H3" s="9" t="s">
        <v>16</v>
      </c>
      <c r="I3" s="1"/>
      <c r="J3" s="1"/>
      <c r="K3" s="1"/>
    </row>
    <row r="4" spans="1:11" ht="23.25">
      <c r="A4" s="5"/>
      <c r="B4" s="6"/>
      <c r="C4" s="5"/>
      <c r="D4" s="11" t="s">
        <v>5</v>
      </c>
      <c r="E4" s="12" t="s">
        <v>8</v>
      </c>
      <c r="F4" s="11" t="s">
        <v>11</v>
      </c>
      <c r="G4" s="12" t="s">
        <v>14</v>
      </c>
      <c r="H4" s="5"/>
      <c r="I4" s="1"/>
      <c r="J4" s="1"/>
      <c r="K4" s="1"/>
    </row>
    <row r="5" spans="1:11" ht="21">
      <c r="A5" s="3" t="s">
        <v>17</v>
      </c>
      <c r="B5" s="13" t="s">
        <v>18</v>
      </c>
      <c r="C5" s="3" t="s">
        <v>19</v>
      </c>
      <c r="D5" s="14">
        <v>72</v>
      </c>
      <c r="E5" s="9">
        <v>0</v>
      </c>
      <c r="F5" s="14">
        <f>SUM(D5+E5)</f>
        <v>72</v>
      </c>
      <c r="G5" s="9">
        <v>0</v>
      </c>
      <c r="H5" s="9">
        <f>SUM(F5+G5)</f>
        <v>72</v>
      </c>
      <c r="I5" s="13"/>
      <c r="J5" s="13"/>
      <c r="K5" s="13"/>
    </row>
    <row r="6" spans="1:11" ht="21">
      <c r="A6" s="3" t="s">
        <v>17</v>
      </c>
      <c r="B6" s="13" t="s">
        <v>21</v>
      </c>
      <c r="C6" s="3" t="s">
        <v>20</v>
      </c>
      <c r="D6" s="14">
        <v>40</v>
      </c>
      <c r="E6" s="9">
        <v>116</v>
      </c>
      <c r="F6" s="14">
        <f aca="true" t="shared" si="0" ref="F6:F19">SUM(D6+E6)</f>
        <v>156</v>
      </c>
      <c r="G6" s="9">
        <v>0</v>
      </c>
      <c r="H6" s="9">
        <f aca="true" t="shared" si="1" ref="H6:H19">SUM(F6+G6)</f>
        <v>156</v>
      </c>
      <c r="I6" s="13"/>
      <c r="J6" s="13"/>
      <c r="K6" s="13"/>
    </row>
    <row r="7" spans="1:11" ht="21">
      <c r="A7" s="3" t="s">
        <v>17</v>
      </c>
      <c r="B7" s="13" t="s">
        <v>22</v>
      </c>
      <c r="C7" s="3" t="s">
        <v>23</v>
      </c>
      <c r="D7" s="14">
        <v>109</v>
      </c>
      <c r="E7" s="9">
        <v>0</v>
      </c>
      <c r="F7" s="14">
        <f t="shared" si="0"/>
        <v>109</v>
      </c>
      <c r="G7" s="9">
        <v>6</v>
      </c>
      <c r="H7" s="9">
        <f t="shared" si="1"/>
        <v>115</v>
      </c>
      <c r="I7" s="13"/>
      <c r="J7" s="13"/>
      <c r="K7" s="13"/>
    </row>
    <row r="8" spans="1:11" ht="21">
      <c r="A8" s="3" t="s">
        <v>17</v>
      </c>
      <c r="B8" s="13" t="s">
        <v>24</v>
      </c>
      <c r="C8" s="3" t="s">
        <v>25</v>
      </c>
      <c r="D8" s="14">
        <v>247</v>
      </c>
      <c r="E8" s="9">
        <v>3</v>
      </c>
      <c r="F8" s="14">
        <f t="shared" si="0"/>
        <v>250</v>
      </c>
      <c r="G8" s="9">
        <v>189</v>
      </c>
      <c r="H8" s="9">
        <f t="shared" si="1"/>
        <v>439</v>
      </c>
      <c r="I8" s="13"/>
      <c r="J8" s="13"/>
      <c r="K8" s="13"/>
    </row>
    <row r="9" spans="1:11" ht="21">
      <c r="A9" s="3" t="s">
        <v>17</v>
      </c>
      <c r="B9" s="13" t="s">
        <v>27</v>
      </c>
      <c r="C9" s="3" t="s">
        <v>28</v>
      </c>
      <c r="D9" s="14">
        <v>105</v>
      </c>
      <c r="E9" s="9">
        <v>54</v>
      </c>
      <c r="F9" s="14">
        <f t="shared" si="0"/>
        <v>159</v>
      </c>
      <c r="G9" s="9">
        <v>45</v>
      </c>
      <c r="H9" s="9">
        <f t="shared" si="1"/>
        <v>204</v>
      </c>
      <c r="I9" s="13"/>
      <c r="J9" s="13"/>
      <c r="K9" s="13"/>
    </row>
    <row r="10" spans="1:11" ht="21">
      <c r="A10" s="3" t="s">
        <v>17</v>
      </c>
      <c r="B10" s="13" t="s">
        <v>27</v>
      </c>
      <c r="C10" s="3" t="s">
        <v>30</v>
      </c>
      <c r="D10" s="14">
        <v>44</v>
      </c>
      <c r="E10" s="9">
        <v>221</v>
      </c>
      <c r="F10" s="14">
        <f t="shared" si="0"/>
        <v>265</v>
      </c>
      <c r="G10" s="9">
        <v>39</v>
      </c>
      <c r="H10" s="9">
        <f t="shared" si="1"/>
        <v>304</v>
      </c>
      <c r="I10" s="13"/>
      <c r="J10" s="13"/>
      <c r="K10" s="13"/>
    </row>
    <row r="11" spans="1:11" ht="21">
      <c r="A11" s="3" t="s">
        <v>17</v>
      </c>
      <c r="B11" s="13" t="s">
        <v>27</v>
      </c>
      <c r="C11" s="3" t="s">
        <v>31</v>
      </c>
      <c r="D11" s="14">
        <v>136</v>
      </c>
      <c r="E11" s="9">
        <v>143</v>
      </c>
      <c r="F11" s="14">
        <f t="shared" si="0"/>
        <v>279</v>
      </c>
      <c r="G11" s="9">
        <v>0</v>
      </c>
      <c r="H11" s="9">
        <f t="shared" si="1"/>
        <v>279</v>
      </c>
      <c r="I11" s="13"/>
      <c r="J11" s="13"/>
      <c r="K11" s="13"/>
    </row>
    <row r="12" spans="1:11" ht="21">
      <c r="A12" s="3" t="s">
        <v>17</v>
      </c>
      <c r="B12" s="13" t="s">
        <v>34</v>
      </c>
      <c r="C12" s="3" t="s">
        <v>32</v>
      </c>
      <c r="D12" s="14">
        <v>104</v>
      </c>
      <c r="E12" s="9">
        <v>45</v>
      </c>
      <c r="F12" s="14">
        <f t="shared" si="0"/>
        <v>149</v>
      </c>
      <c r="G12" s="9">
        <v>40</v>
      </c>
      <c r="H12" s="9">
        <f t="shared" si="1"/>
        <v>189</v>
      </c>
      <c r="I12" s="13"/>
      <c r="J12" s="13"/>
      <c r="K12" s="13"/>
    </row>
    <row r="13" spans="1:11" ht="21">
      <c r="A13" s="3" t="s">
        <v>17</v>
      </c>
      <c r="B13" s="13" t="s">
        <v>34</v>
      </c>
      <c r="C13" s="3" t="s">
        <v>33</v>
      </c>
      <c r="D13" s="14">
        <v>255</v>
      </c>
      <c r="E13" s="9">
        <v>0</v>
      </c>
      <c r="F13" s="14">
        <f t="shared" si="0"/>
        <v>255</v>
      </c>
      <c r="G13" s="9">
        <v>0</v>
      </c>
      <c r="H13" s="9">
        <f t="shared" si="1"/>
        <v>255</v>
      </c>
      <c r="I13" s="13"/>
      <c r="J13" s="13"/>
      <c r="K13" s="13"/>
    </row>
    <row r="14" spans="1:11" ht="21">
      <c r="A14" s="3" t="s">
        <v>17</v>
      </c>
      <c r="B14" s="13" t="s">
        <v>26</v>
      </c>
      <c r="C14" s="3" t="s">
        <v>35</v>
      </c>
      <c r="D14" s="14">
        <v>65</v>
      </c>
      <c r="E14" s="9">
        <v>35</v>
      </c>
      <c r="F14" s="14">
        <f t="shared" si="0"/>
        <v>100</v>
      </c>
      <c r="G14" s="9">
        <v>69</v>
      </c>
      <c r="H14" s="9">
        <f t="shared" si="1"/>
        <v>169</v>
      </c>
      <c r="I14" s="13"/>
      <c r="J14" s="13"/>
      <c r="K14" s="13"/>
    </row>
    <row r="15" spans="1:11" ht="21">
      <c r="A15" s="3" t="s">
        <v>17</v>
      </c>
      <c r="B15" s="13" t="s">
        <v>18</v>
      </c>
      <c r="C15" s="3" t="s">
        <v>36</v>
      </c>
      <c r="D15" s="14">
        <v>281</v>
      </c>
      <c r="E15" s="9">
        <v>130</v>
      </c>
      <c r="F15" s="14">
        <f t="shared" si="0"/>
        <v>411</v>
      </c>
      <c r="G15" s="9">
        <v>500</v>
      </c>
      <c r="H15" s="9">
        <f t="shared" si="1"/>
        <v>911</v>
      </c>
      <c r="I15" s="13"/>
      <c r="J15" s="13"/>
      <c r="K15" s="13"/>
    </row>
    <row r="16" spans="1:11" ht="21">
      <c r="A16" s="3" t="s">
        <v>17</v>
      </c>
      <c r="B16" s="13" t="s">
        <v>18</v>
      </c>
      <c r="C16" s="3" t="s">
        <v>37</v>
      </c>
      <c r="D16" s="14">
        <v>146</v>
      </c>
      <c r="E16" s="9">
        <v>60</v>
      </c>
      <c r="F16" s="14">
        <f t="shared" si="0"/>
        <v>206</v>
      </c>
      <c r="G16" s="9">
        <v>190</v>
      </c>
      <c r="H16" s="9">
        <f t="shared" si="1"/>
        <v>396</v>
      </c>
      <c r="I16" s="13"/>
      <c r="J16" s="13"/>
      <c r="K16" s="13"/>
    </row>
    <row r="17" spans="1:11" ht="21">
      <c r="A17" s="3" t="s">
        <v>17</v>
      </c>
      <c r="B17" s="13" t="s">
        <v>18</v>
      </c>
      <c r="C17" s="3" t="s">
        <v>38</v>
      </c>
      <c r="D17" s="14">
        <v>186</v>
      </c>
      <c r="E17" s="9">
        <v>146</v>
      </c>
      <c r="F17" s="14">
        <f t="shared" si="0"/>
        <v>332</v>
      </c>
      <c r="G17" s="9">
        <v>41</v>
      </c>
      <c r="H17" s="9">
        <f t="shared" si="1"/>
        <v>373</v>
      </c>
      <c r="I17" s="13"/>
      <c r="J17" s="13"/>
      <c r="K17" s="13"/>
    </row>
    <row r="18" spans="1:11" ht="21">
      <c r="A18" s="3" t="s">
        <v>17</v>
      </c>
      <c r="B18" s="13" t="s">
        <v>18</v>
      </c>
      <c r="C18" s="3" t="s">
        <v>39</v>
      </c>
      <c r="D18" s="14">
        <v>152</v>
      </c>
      <c r="E18" s="9">
        <v>0</v>
      </c>
      <c r="F18" s="14">
        <f t="shared" si="0"/>
        <v>152</v>
      </c>
      <c r="G18" s="9">
        <v>527</v>
      </c>
      <c r="H18" s="9">
        <f t="shared" si="1"/>
        <v>679</v>
      </c>
      <c r="I18" s="13"/>
      <c r="J18" s="13"/>
      <c r="K18" s="13"/>
    </row>
    <row r="19" spans="1:11" ht="21">
      <c r="A19" s="5" t="s">
        <v>17</v>
      </c>
      <c r="B19" s="6" t="s">
        <v>18</v>
      </c>
      <c r="C19" s="5" t="s">
        <v>40</v>
      </c>
      <c r="D19" s="11">
        <v>140</v>
      </c>
      <c r="E19" s="12">
        <v>50</v>
      </c>
      <c r="F19" s="12">
        <f t="shared" si="0"/>
        <v>190</v>
      </c>
      <c r="G19" s="12">
        <v>170</v>
      </c>
      <c r="H19" s="12">
        <f t="shared" si="1"/>
        <v>360</v>
      </c>
      <c r="I19" s="13"/>
      <c r="J19" s="13"/>
      <c r="K19" s="13"/>
    </row>
    <row r="20" spans="1:11" ht="21">
      <c r="A20" s="4"/>
      <c r="B20" s="4"/>
      <c r="C20" s="4"/>
      <c r="D20" s="28"/>
      <c r="E20" s="28"/>
      <c r="F20" s="28"/>
      <c r="G20" s="28"/>
      <c r="H20" s="28"/>
      <c r="I20" s="4"/>
      <c r="J20" s="4"/>
      <c r="K20" s="4"/>
    </row>
    <row r="21" spans="1:11" ht="21">
      <c r="A21" s="4"/>
      <c r="B21" s="4"/>
      <c r="C21" s="4"/>
      <c r="D21" s="4"/>
      <c r="E21" s="10"/>
      <c r="F21" s="4"/>
      <c r="G21" s="4"/>
      <c r="H21" s="4"/>
      <c r="I21" s="4"/>
      <c r="J21" s="4"/>
      <c r="K21" s="4"/>
    </row>
    <row r="22" spans="1:11" ht="21">
      <c r="A22" s="4"/>
      <c r="B22" s="4"/>
      <c r="C22" s="4"/>
      <c r="D22" s="4"/>
      <c r="E22" s="10"/>
      <c r="F22" s="4"/>
      <c r="G22" s="4"/>
      <c r="H22" s="4"/>
      <c r="I22" s="4"/>
      <c r="J22" s="4"/>
      <c r="K22" s="4"/>
    </row>
    <row r="23" spans="1:11" ht="21">
      <c r="A23" s="4"/>
      <c r="B23" s="4"/>
      <c r="C23" s="4"/>
      <c r="D23" s="4"/>
      <c r="E23" s="10" t="s">
        <v>85</v>
      </c>
      <c r="F23" s="4"/>
      <c r="G23" s="4"/>
      <c r="H23" s="4"/>
      <c r="I23" s="4"/>
      <c r="J23" s="4"/>
      <c r="K23" s="4"/>
    </row>
    <row r="24" spans="1:11" ht="21">
      <c r="A24" s="7" t="s">
        <v>0</v>
      </c>
      <c r="B24" s="8" t="s">
        <v>1</v>
      </c>
      <c r="C24" s="7" t="s">
        <v>2</v>
      </c>
      <c r="D24" s="8" t="s">
        <v>96</v>
      </c>
      <c r="E24" s="7" t="s">
        <v>6</v>
      </c>
      <c r="F24" s="8" t="s">
        <v>9</v>
      </c>
      <c r="G24" s="7" t="s">
        <v>12</v>
      </c>
      <c r="H24" s="7" t="s">
        <v>15</v>
      </c>
      <c r="I24" s="4"/>
      <c r="J24" s="4"/>
      <c r="K24" s="4"/>
    </row>
    <row r="25" spans="1:11" ht="21">
      <c r="A25" s="9"/>
      <c r="B25" s="10"/>
      <c r="C25" s="9"/>
      <c r="D25" s="10" t="s">
        <v>95</v>
      </c>
      <c r="E25" s="9" t="s">
        <v>7</v>
      </c>
      <c r="F25" s="10" t="s">
        <v>10</v>
      </c>
      <c r="G25" s="9" t="s">
        <v>13</v>
      </c>
      <c r="H25" s="9" t="s">
        <v>16</v>
      </c>
      <c r="I25" s="4"/>
      <c r="J25" s="4"/>
      <c r="K25" s="4"/>
    </row>
    <row r="26" spans="1:11" ht="21">
      <c r="A26" s="5"/>
      <c r="B26" s="6"/>
      <c r="C26" s="5"/>
      <c r="D26" s="11" t="s">
        <v>5</v>
      </c>
      <c r="E26" s="12" t="s">
        <v>8</v>
      </c>
      <c r="F26" s="12" t="s">
        <v>11</v>
      </c>
      <c r="G26" s="12" t="s">
        <v>14</v>
      </c>
      <c r="H26" s="5"/>
      <c r="I26" s="4"/>
      <c r="J26" s="4"/>
      <c r="K26" s="4"/>
    </row>
    <row r="27" spans="1:11" ht="21">
      <c r="A27" s="3" t="s">
        <v>17</v>
      </c>
      <c r="B27" s="13" t="s">
        <v>18</v>
      </c>
      <c r="C27" s="3" t="s">
        <v>41</v>
      </c>
      <c r="D27" s="14">
        <v>93</v>
      </c>
      <c r="E27" s="21">
        <v>269</v>
      </c>
      <c r="F27" s="9">
        <f>SUM(D27+E27)</f>
        <v>362</v>
      </c>
      <c r="G27" s="22">
        <v>124</v>
      </c>
      <c r="H27" s="9">
        <f>SUM(F27+G27)</f>
        <v>486</v>
      </c>
      <c r="I27" s="13"/>
      <c r="J27" s="13"/>
      <c r="K27" s="13"/>
    </row>
    <row r="28" spans="1:11" ht="21">
      <c r="A28" s="3" t="s">
        <v>17</v>
      </c>
      <c r="B28" s="13" t="s">
        <v>18</v>
      </c>
      <c r="C28" s="3" t="s">
        <v>42</v>
      </c>
      <c r="D28" s="14">
        <v>233</v>
      </c>
      <c r="E28" s="9">
        <v>210</v>
      </c>
      <c r="F28" s="9">
        <f aca="true" t="shared" si="2" ref="F28:F40">SUM(D28+E28)</f>
        <v>443</v>
      </c>
      <c r="G28" s="9">
        <v>9</v>
      </c>
      <c r="H28" s="9">
        <f aca="true" t="shared" si="3" ref="H28:H41">SUM(F28+G28)</f>
        <v>452</v>
      </c>
      <c r="I28" s="13"/>
      <c r="J28" s="13"/>
      <c r="K28" s="13"/>
    </row>
    <row r="29" spans="1:11" ht="21">
      <c r="A29" s="3" t="s">
        <v>17</v>
      </c>
      <c r="B29" s="13" t="s">
        <v>18</v>
      </c>
      <c r="C29" s="3" t="s">
        <v>43</v>
      </c>
      <c r="D29" s="14">
        <v>134</v>
      </c>
      <c r="E29" s="9">
        <v>50</v>
      </c>
      <c r="F29" s="9">
        <f t="shared" si="2"/>
        <v>184</v>
      </c>
      <c r="G29" s="9">
        <v>32</v>
      </c>
      <c r="H29" s="9">
        <f t="shared" si="3"/>
        <v>216</v>
      </c>
      <c r="I29" s="13"/>
      <c r="J29" s="13"/>
      <c r="K29" s="13"/>
    </row>
    <row r="30" spans="1:11" ht="21">
      <c r="A30" s="3" t="s">
        <v>17</v>
      </c>
      <c r="B30" s="13" t="s">
        <v>21</v>
      </c>
      <c r="C30" s="3" t="s">
        <v>44</v>
      </c>
      <c r="D30" s="14">
        <v>284</v>
      </c>
      <c r="E30" s="9">
        <v>63</v>
      </c>
      <c r="F30" s="9">
        <f t="shared" si="2"/>
        <v>347</v>
      </c>
      <c r="G30" s="9">
        <v>243</v>
      </c>
      <c r="H30" s="9">
        <f t="shared" si="3"/>
        <v>590</v>
      </c>
      <c r="I30" s="13"/>
      <c r="J30" s="13"/>
      <c r="K30" s="13"/>
    </row>
    <row r="31" spans="1:11" ht="21">
      <c r="A31" s="3" t="s">
        <v>17</v>
      </c>
      <c r="B31" s="13" t="s">
        <v>21</v>
      </c>
      <c r="C31" s="3" t="s">
        <v>45</v>
      </c>
      <c r="D31" s="14">
        <v>212</v>
      </c>
      <c r="E31" s="9">
        <v>81</v>
      </c>
      <c r="F31" s="9">
        <f t="shared" si="2"/>
        <v>293</v>
      </c>
      <c r="G31" s="9">
        <v>69</v>
      </c>
      <c r="H31" s="9">
        <f t="shared" si="3"/>
        <v>362</v>
      </c>
      <c r="I31" s="13"/>
      <c r="J31" s="13"/>
      <c r="K31" s="13"/>
    </row>
    <row r="32" spans="1:11" ht="21">
      <c r="A32" s="3" t="s">
        <v>17</v>
      </c>
      <c r="B32" s="13" t="s">
        <v>21</v>
      </c>
      <c r="C32" s="3" t="s">
        <v>46</v>
      </c>
      <c r="D32" s="14">
        <v>131</v>
      </c>
      <c r="E32" s="9">
        <v>211</v>
      </c>
      <c r="F32" s="9">
        <f t="shared" si="2"/>
        <v>342</v>
      </c>
      <c r="G32" s="9">
        <v>250</v>
      </c>
      <c r="H32" s="9">
        <f t="shared" si="3"/>
        <v>592</v>
      </c>
      <c r="I32" s="13"/>
      <c r="J32" s="13"/>
      <c r="K32" s="13"/>
    </row>
    <row r="33" spans="1:11" ht="21">
      <c r="A33" s="3" t="s">
        <v>17</v>
      </c>
      <c r="B33" s="13" t="s">
        <v>21</v>
      </c>
      <c r="C33" s="3" t="s">
        <v>47</v>
      </c>
      <c r="D33" s="14">
        <v>179</v>
      </c>
      <c r="E33" s="9">
        <v>356</v>
      </c>
      <c r="F33" s="9">
        <f t="shared" si="2"/>
        <v>535</v>
      </c>
      <c r="G33" s="9">
        <v>0</v>
      </c>
      <c r="H33" s="9">
        <f t="shared" si="3"/>
        <v>535</v>
      </c>
      <c r="I33" s="13"/>
      <c r="J33" s="13"/>
      <c r="K33" s="13"/>
    </row>
    <row r="34" spans="1:11" ht="21">
      <c r="A34" s="3" t="s">
        <v>17</v>
      </c>
      <c r="B34" s="13" t="s">
        <v>21</v>
      </c>
      <c r="C34" s="3" t="s">
        <v>48</v>
      </c>
      <c r="D34" s="14">
        <v>131</v>
      </c>
      <c r="E34" s="9">
        <v>127</v>
      </c>
      <c r="F34" s="9">
        <f t="shared" si="2"/>
        <v>258</v>
      </c>
      <c r="G34" s="9">
        <v>290</v>
      </c>
      <c r="H34" s="9">
        <f t="shared" si="3"/>
        <v>548</v>
      </c>
      <c r="I34" s="13"/>
      <c r="J34" s="13"/>
      <c r="K34" s="13"/>
    </row>
    <row r="35" spans="1:11" ht="21">
      <c r="A35" s="3" t="s">
        <v>17</v>
      </c>
      <c r="B35" s="13" t="s">
        <v>21</v>
      </c>
      <c r="C35" s="3" t="s">
        <v>49</v>
      </c>
      <c r="D35" s="14">
        <v>246</v>
      </c>
      <c r="E35" s="9">
        <v>20</v>
      </c>
      <c r="F35" s="9">
        <f t="shared" si="2"/>
        <v>266</v>
      </c>
      <c r="G35" s="9">
        <v>92</v>
      </c>
      <c r="H35" s="9">
        <f t="shared" si="3"/>
        <v>358</v>
      </c>
      <c r="I35" s="13"/>
      <c r="J35" s="13"/>
      <c r="K35" s="13"/>
    </row>
    <row r="36" spans="1:11" ht="21">
      <c r="A36" s="3" t="s">
        <v>17</v>
      </c>
      <c r="B36" s="13" t="s">
        <v>21</v>
      </c>
      <c r="C36" s="3" t="s">
        <v>50</v>
      </c>
      <c r="D36" s="14">
        <v>80</v>
      </c>
      <c r="E36" s="9">
        <v>110</v>
      </c>
      <c r="F36" s="9">
        <f t="shared" si="2"/>
        <v>190</v>
      </c>
      <c r="G36" s="9">
        <v>0</v>
      </c>
      <c r="H36" s="9">
        <f t="shared" si="3"/>
        <v>190</v>
      </c>
      <c r="I36" s="13"/>
      <c r="J36" s="13"/>
      <c r="K36" s="13"/>
    </row>
    <row r="37" spans="1:11" ht="21">
      <c r="A37" s="3" t="s">
        <v>17</v>
      </c>
      <c r="B37" s="13" t="s">
        <v>21</v>
      </c>
      <c r="C37" s="3" t="s">
        <v>51</v>
      </c>
      <c r="D37" s="14">
        <v>205</v>
      </c>
      <c r="E37" s="9">
        <v>0</v>
      </c>
      <c r="F37" s="9">
        <f t="shared" si="2"/>
        <v>205</v>
      </c>
      <c r="G37" s="9">
        <v>108</v>
      </c>
      <c r="H37" s="9">
        <f t="shared" si="3"/>
        <v>313</v>
      </c>
      <c r="I37" s="13"/>
      <c r="J37" s="13"/>
      <c r="K37" s="13"/>
    </row>
    <row r="38" spans="1:11" ht="21">
      <c r="A38" s="3" t="s">
        <v>17</v>
      </c>
      <c r="B38" s="13" t="s">
        <v>34</v>
      </c>
      <c r="C38" s="3" t="s">
        <v>52</v>
      </c>
      <c r="D38" s="14">
        <v>285</v>
      </c>
      <c r="E38" s="9">
        <v>0</v>
      </c>
      <c r="F38" s="9">
        <f t="shared" si="2"/>
        <v>285</v>
      </c>
      <c r="G38" s="9">
        <v>132</v>
      </c>
      <c r="H38" s="9">
        <f t="shared" si="3"/>
        <v>417</v>
      </c>
      <c r="I38" s="13"/>
      <c r="J38" s="13"/>
      <c r="K38" s="13"/>
    </row>
    <row r="39" spans="1:11" ht="21">
      <c r="A39" s="3" t="s">
        <v>17</v>
      </c>
      <c r="B39" s="13" t="s">
        <v>34</v>
      </c>
      <c r="C39" s="3" t="s">
        <v>53</v>
      </c>
      <c r="D39" s="14">
        <v>275</v>
      </c>
      <c r="E39" s="9">
        <v>112</v>
      </c>
      <c r="F39" s="9">
        <f t="shared" si="2"/>
        <v>387</v>
      </c>
      <c r="G39" s="9">
        <v>400</v>
      </c>
      <c r="H39" s="9">
        <f t="shared" si="3"/>
        <v>787</v>
      </c>
      <c r="I39" s="13"/>
      <c r="J39" s="13"/>
      <c r="K39" s="13"/>
    </row>
    <row r="40" spans="1:11" ht="21">
      <c r="A40" s="3" t="s">
        <v>17</v>
      </c>
      <c r="B40" s="13" t="s">
        <v>34</v>
      </c>
      <c r="C40" s="3" t="s">
        <v>54</v>
      </c>
      <c r="D40" s="14">
        <v>157</v>
      </c>
      <c r="E40" s="9">
        <v>137</v>
      </c>
      <c r="F40" s="9">
        <f t="shared" si="2"/>
        <v>294</v>
      </c>
      <c r="G40" s="9">
        <v>55</v>
      </c>
      <c r="H40" s="9">
        <f t="shared" si="3"/>
        <v>349</v>
      </c>
      <c r="I40" s="13"/>
      <c r="J40" s="13"/>
      <c r="K40" s="13"/>
    </row>
    <row r="41" spans="1:11" ht="21">
      <c r="A41" s="5" t="s">
        <v>17</v>
      </c>
      <c r="B41" s="6" t="s">
        <v>34</v>
      </c>
      <c r="C41" s="5" t="s">
        <v>55</v>
      </c>
      <c r="D41" s="11">
        <v>189</v>
      </c>
      <c r="E41" s="12">
        <v>22</v>
      </c>
      <c r="F41" s="12">
        <f>SUM(D41+E41)</f>
        <v>211</v>
      </c>
      <c r="G41" s="12">
        <v>110</v>
      </c>
      <c r="H41" s="12">
        <f t="shared" si="3"/>
        <v>321</v>
      </c>
      <c r="I41" s="13"/>
      <c r="J41" s="13"/>
      <c r="K41" s="13"/>
    </row>
    <row r="42" spans="1:11" ht="21">
      <c r="A42" s="4"/>
      <c r="B42" s="4"/>
      <c r="C42" s="4"/>
      <c r="D42" s="28"/>
      <c r="E42" s="28"/>
      <c r="F42" s="28"/>
      <c r="G42" s="28"/>
      <c r="H42" s="28"/>
      <c r="I42" s="13"/>
      <c r="J42" s="13"/>
      <c r="K42" s="13"/>
    </row>
    <row r="43" spans="1:11" ht="21">
      <c r="A43" s="4"/>
      <c r="B43" s="4"/>
      <c r="C43" s="4"/>
      <c r="D43" s="4"/>
      <c r="E43" s="4"/>
      <c r="F43" s="4"/>
      <c r="G43" s="4"/>
      <c r="H43" s="4"/>
      <c r="I43" s="13"/>
      <c r="J43" s="13"/>
      <c r="K43" s="13"/>
    </row>
    <row r="44" spans="1:11" ht="21">
      <c r="A44" s="4"/>
      <c r="B44" s="4"/>
      <c r="C44" s="4"/>
      <c r="D44" s="4"/>
      <c r="E44" s="4"/>
      <c r="F44" s="4"/>
      <c r="G44" s="4"/>
      <c r="H44" s="4"/>
      <c r="I44" s="13"/>
      <c r="J44" s="13"/>
      <c r="K44" s="13"/>
    </row>
    <row r="45" spans="1:11" ht="21">
      <c r="A45" s="13"/>
      <c r="B45" s="13"/>
      <c r="C45" s="13"/>
      <c r="D45" s="13"/>
      <c r="E45" s="13" t="s">
        <v>86</v>
      </c>
      <c r="F45" s="13"/>
      <c r="G45" s="13"/>
      <c r="H45" s="13"/>
      <c r="I45" s="13"/>
      <c r="J45" s="13"/>
      <c r="K45" s="13"/>
    </row>
    <row r="46" spans="1:11" ht="21">
      <c r="A46" s="7" t="s">
        <v>0</v>
      </c>
      <c r="B46" s="8" t="s">
        <v>1</v>
      </c>
      <c r="C46" s="7" t="s">
        <v>2</v>
      </c>
      <c r="D46" s="8" t="s">
        <v>94</v>
      </c>
      <c r="E46" s="7" t="s">
        <v>6</v>
      </c>
      <c r="F46" s="8" t="s">
        <v>9</v>
      </c>
      <c r="G46" s="7" t="s">
        <v>12</v>
      </c>
      <c r="H46" s="7" t="s">
        <v>15</v>
      </c>
      <c r="I46" s="4"/>
      <c r="J46" s="4"/>
      <c r="K46" s="13"/>
    </row>
    <row r="47" spans="1:11" ht="21">
      <c r="A47" s="9"/>
      <c r="B47" s="10"/>
      <c r="C47" s="9"/>
      <c r="D47" s="10" t="s">
        <v>95</v>
      </c>
      <c r="E47" s="9" t="s">
        <v>7</v>
      </c>
      <c r="F47" s="10" t="s">
        <v>10</v>
      </c>
      <c r="G47" s="9" t="s">
        <v>13</v>
      </c>
      <c r="H47" s="9" t="s">
        <v>16</v>
      </c>
      <c r="I47" s="4"/>
      <c r="J47" s="4"/>
      <c r="K47" s="4"/>
    </row>
    <row r="48" spans="1:11" ht="21">
      <c r="A48" s="5"/>
      <c r="B48" s="6"/>
      <c r="C48" s="5"/>
      <c r="D48" s="11" t="s">
        <v>5</v>
      </c>
      <c r="E48" s="12" t="s">
        <v>8</v>
      </c>
      <c r="F48" s="11" t="s">
        <v>11</v>
      </c>
      <c r="G48" s="12" t="s">
        <v>14</v>
      </c>
      <c r="H48" s="5"/>
      <c r="I48" s="4"/>
      <c r="J48" s="4"/>
      <c r="K48" s="4"/>
    </row>
    <row r="49" spans="1:11" ht="21">
      <c r="A49" s="3" t="s">
        <v>17</v>
      </c>
      <c r="B49" s="13" t="s">
        <v>34</v>
      </c>
      <c r="C49" s="3" t="s">
        <v>89</v>
      </c>
      <c r="D49" s="14">
        <v>190</v>
      </c>
      <c r="E49" s="9">
        <v>18</v>
      </c>
      <c r="F49" s="14">
        <f>SUM(D49+E49)</f>
        <v>208</v>
      </c>
      <c r="G49" s="9">
        <v>750</v>
      </c>
      <c r="H49" s="15">
        <f>SUM(F49+G49)</f>
        <v>958</v>
      </c>
      <c r="I49" s="13"/>
      <c r="J49" s="13"/>
      <c r="K49" s="4"/>
    </row>
    <row r="50" spans="1:11" ht="21">
      <c r="A50" s="3" t="s">
        <v>17</v>
      </c>
      <c r="B50" s="13" t="s">
        <v>34</v>
      </c>
      <c r="C50" s="3" t="s">
        <v>90</v>
      </c>
      <c r="D50" s="14">
        <v>165</v>
      </c>
      <c r="E50" s="9">
        <v>45</v>
      </c>
      <c r="F50" s="14">
        <f aca="true" t="shared" si="4" ref="F50:F64">SUM(D50+E50)</f>
        <v>210</v>
      </c>
      <c r="G50" s="9">
        <v>36</v>
      </c>
      <c r="H50" s="15">
        <f aca="true" t="shared" si="5" ref="H50:H64">SUM(F50+G50)</f>
        <v>246</v>
      </c>
      <c r="I50" s="13"/>
      <c r="J50" s="13"/>
      <c r="K50" s="13"/>
    </row>
    <row r="51" spans="1:11" ht="21">
      <c r="A51" s="3" t="s">
        <v>17</v>
      </c>
      <c r="B51" s="13" t="s">
        <v>34</v>
      </c>
      <c r="C51" s="3" t="s">
        <v>91</v>
      </c>
      <c r="D51" s="14">
        <v>168</v>
      </c>
      <c r="E51" s="9">
        <v>0</v>
      </c>
      <c r="F51" s="14">
        <f t="shared" si="4"/>
        <v>168</v>
      </c>
      <c r="G51" s="9">
        <v>107</v>
      </c>
      <c r="H51" s="15">
        <f t="shared" si="5"/>
        <v>275</v>
      </c>
      <c r="I51" s="13"/>
      <c r="J51" s="13"/>
      <c r="K51" s="13"/>
    </row>
    <row r="52" spans="1:11" ht="21">
      <c r="A52" s="3" t="s">
        <v>17</v>
      </c>
      <c r="B52" s="13" t="s">
        <v>27</v>
      </c>
      <c r="C52" s="3" t="s">
        <v>56</v>
      </c>
      <c r="D52" s="14">
        <v>125</v>
      </c>
      <c r="E52" s="9">
        <v>50</v>
      </c>
      <c r="F52" s="14">
        <f t="shared" si="4"/>
        <v>175</v>
      </c>
      <c r="G52" s="9">
        <v>378</v>
      </c>
      <c r="H52" s="15">
        <f t="shared" si="5"/>
        <v>553</v>
      </c>
      <c r="I52" s="13"/>
      <c r="J52" s="13"/>
      <c r="K52" s="13"/>
    </row>
    <row r="53" spans="1:11" ht="21">
      <c r="A53" s="3" t="s">
        <v>17</v>
      </c>
      <c r="B53" s="13" t="s">
        <v>27</v>
      </c>
      <c r="C53" s="3" t="s">
        <v>57</v>
      </c>
      <c r="D53" s="14">
        <v>164</v>
      </c>
      <c r="E53" s="9">
        <v>0</v>
      </c>
      <c r="F53" s="14">
        <f t="shared" si="4"/>
        <v>164</v>
      </c>
      <c r="G53" s="9">
        <v>132</v>
      </c>
      <c r="H53" s="15">
        <f t="shared" si="5"/>
        <v>296</v>
      </c>
      <c r="I53" s="13"/>
      <c r="J53" s="13"/>
      <c r="K53" s="13"/>
    </row>
    <row r="54" spans="1:11" ht="21">
      <c r="A54" s="3" t="s">
        <v>17</v>
      </c>
      <c r="B54" s="13" t="s">
        <v>27</v>
      </c>
      <c r="C54" s="3" t="s">
        <v>58</v>
      </c>
      <c r="D54" s="14">
        <v>153</v>
      </c>
      <c r="E54" s="9">
        <v>0</v>
      </c>
      <c r="F54" s="14">
        <f t="shared" si="4"/>
        <v>153</v>
      </c>
      <c r="G54" s="9">
        <v>27</v>
      </c>
      <c r="H54" s="15">
        <f t="shared" si="5"/>
        <v>180</v>
      </c>
      <c r="I54" s="13"/>
      <c r="J54" s="13"/>
      <c r="K54" s="13"/>
    </row>
    <row r="55" spans="1:11" ht="21">
      <c r="A55" s="3" t="s">
        <v>17</v>
      </c>
      <c r="B55" s="13" t="s">
        <v>27</v>
      </c>
      <c r="C55" s="3" t="s">
        <v>59</v>
      </c>
      <c r="D55" s="14">
        <v>232</v>
      </c>
      <c r="E55" s="9">
        <v>0</v>
      </c>
      <c r="F55" s="14">
        <f t="shared" si="4"/>
        <v>232</v>
      </c>
      <c r="G55" s="9">
        <v>337</v>
      </c>
      <c r="H55" s="15">
        <f t="shared" si="5"/>
        <v>569</v>
      </c>
      <c r="I55" s="13"/>
      <c r="J55" s="13"/>
      <c r="K55" s="13"/>
    </row>
    <row r="56" spans="1:11" ht="21">
      <c r="A56" s="3" t="s">
        <v>17</v>
      </c>
      <c r="B56" s="13" t="s">
        <v>27</v>
      </c>
      <c r="C56" s="3" t="s">
        <v>60</v>
      </c>
      <c r="D56" s="14">
        <v>200</v>
      </c>
      <c r="E56" s="9">
        <v>16</v>
      </c>
      <c r="F56" s="14">
        <f t="shared" si="4"/>
        <v>216</v>
      </c>
      <c r="G56" s="9">
        <v>250</v>
      </c>
      <c r="H56" s="15">
        <f t="shared" si="5"/>
        <v>466</v>
      </c>
      <c r="I56" s="13"/>
      <c r="J56" s="13"/>
      <c r="K56" s="13"/>
    </row>
    <row r="57" spans="1:11" ht="21">
      <c r="A57" s="3" t="s">
        <v>17</v>
      </c>
      <c r="B57" s="13" t="s">
        <v>27</v>
      </c>
      <c r="C57" s="3" t="s">
        <v>61</v>
      </c>
      <c r="D57" s="14">
        <v>183</v>
      </c>
      <c r="E57" s="9">
        <v>16</v>
      </c>
      <c r="F57" s="14">
        <f t="shared" si="4"/>
        <v>199</v>
      </c>
      <c r="G57" s="9">
        <v>176</v>
      </c>
      <c r="H57" s="15">
        <f t="shared" si="5"/>
        <v>375</v>
      </c>
      <c r="I57" s="13"/>
      <c r="J57" s="13"/>
      <c r="K57" s="13"/>
    </row>
    <row r="58" spans="1:11" ht="21">
      <c r="A58" s="3" t="s">
        <v>17</v>
      </c>
      <c r="B58" s="13" t="s">
        <v>29</v>
      </c>
      <c r="C58" s="3" t="s">
        <v>62</v>
      </c>
      <c r="D58" s="14">
        <v>358</v>
      </c>
      <c r="E58" s="9">
        <v>50</v>
      </c>
      <c r="F58" s="14">
        <f t="shared" si="4"/>
        <v>408</v>
      </c>
      <c r="G58" s="9">
        <v>93</v>
      </c>
      <c r="H58" s="15">
        <f t="shared" si="5"/>
        <v>501</v>
      </c>
      <c r="I58" s="13"/>
      <c r="J58" s="13"/>
      <c r="K58" s="13"/>
    </row>
    <row r="59" spans="1:11" ht="21">
      <c r="A59" s="3" t="s">
        <v>17</v>
      </c>
      <c r="B59" s="13" t="s">
        <v>29</v>
      </c>
      <c r="C59" s="3" t="s">
        <v>63</v>
      </c>
      <c r="D59" s="14">
        <v>121</v>
      </c>
      <c r="E59" s="9">
        <v>83</v>
      </c>
      <c r="F59" s="14">
        <f t="shared" si="4"/>
        <v>204</v>
      </c>
      <c r="G59" s="9">
        <v>113</v>
      </c>
      <c r="H59" s="15">
        <f t="shared" si="5"/>
        <v>317</v>
      </c>
      <c r="I59" s="13"/>
      <c r="J59" s="13"/>
      <c r="K59" s="13"/>
    </row>
    <row r="60" spans="1:11" ht="21">
      <c r="A60" s="3" t="s">
        <v>17</v>
      </c>
      <c r="B60" s="13" t="s">
        <v>29</v>
      </c>
      <c r="C60" s="3" t="s">
        <v>64</v>
      </c>
      <c r="D60" s="14">
        <v>139</v>
      </c>
      <c r="E60" s="9">
        <v>0</v>
      </c>
      <c r="F60" s="14">
        <f t="shared" si="4"/>
        <v>139</v>
      </c>
      <c r="G60" s="9">
        <v>129</v>
      </c>
      <c r="H60" s="15">
        <f t="shared" si="5"/>
        <v>268</v>
      </c>
      <c r="I60" s="13"/>
      <c r="J60" s="13"/>
      <c r="K60" s="13"/>
    </row>
    <row r="61" spans="1:11" ht="21">
      <c r="A61" s="3" t="s">
        <v>17</v>
      </c>
      <c r="B61" s="13" t="s">
        <v>29</v>
      </c>
      <c r="C61" s="3" t="s">
        <v>65</v>
      </c>
      <c r="D61" s="14">
        <v>105</v>
      </c>
      <c r="E61" s="9">
        <v>10</v>
      </c>
      <c r="F61" s="14">
        <f t="shared" si="4"/>
        <v>115</v>
      </c>
      <c r="G61" s="9">
        <v>270</v>
      </c>
      <c r="H61" s="15">
        <f t="shared" si="5"/>
        <v>385</v>
      </c>
      <c r="I61" s="13"/>
      <c r="J61" s="13"/>
      <c r="K61" s="13"/>
    </row>
    <row r="62" spans="1:11" ht="21">
      <c r="A62" s="3" t="s">
        <v>17</v>
      </c>
      <c r="B62" s="13" t="s">
        <v>29</v>
      </c>
      <c r="C62" s="3" t="s">
        <v>66</v>
      </c>
      <c r="D62" s="14">
        <v>130</v>
      </c>
      <c r="E62" s="9">
        <v>20</v>
      </c>
      <c r="F62" s="14">
        <f t="shared" si="4"/>
        <v>150</v>
      </c>
      <c r="G62" s="9">
        <v>108</v>
      </c>
      <c r="H62" s="15">
        <f t="shared" si="5"/>
        <v>258</v>
      </c>
      <c r="I62" s="13"/>
      <c r="J62" s="13"/>
      <c r="K62" s="13"/>
    </row>
    <row r="63" spans="1:11" ht="21">
      <c r="A63" s="3" t="s">
        <v>17</v>
      </c>
      <c r="B63" s="4" t="s">
        <v>29</v>
      </c>
      <c r="C63" s="3" t="s">
        <v>67</v>
      </c>
      <c r="D63" s="9">
        <v>123</v>
      </c>
      <c r="E63" s="9">
        <v>0</v>
      </c>
      <c r="F63" s="14">
        <f t="shared" si="4"/>
        <v>123</v>
      </c>
      <c r="G63" s="9">
        <v>74</v>
      </c>
      <c r="H63" s="15">
        <f t="shared" si="5"/>
        <v>197</v>
      </c>
      <c r="I63" s="13"/>
      <c r="J63" s="13"/>
      <c r="K63" s="13"/>
    </row>
    <row r="64" spans="1:11" ht="21">
      <c r="A64" s="5" t="s">
        <v>17</v>
      </c>
      <c r="B64" s="6" t="s">
        <v>29</v>
      </c>
      <c r="C64" s="5" t="s">
        <v>82</v>
      </c>
      <c r="D64" s="11">
        <v>153</v>
      </c>
      <c r="E64" s="12">
        <v>0</v>
      </c>
      <c r="F64" s="12">
        <f t="shared" si="4"/>
        <v>153</v>
      </c>
      <c r="G64" s="12">
        <v>48</v>
      </c>
      <c r="H64" s="26">
        <f t="shared" si="5"/>
        <v>201</v>
      </c>
      <c r="I64" s="13"/>
      <c r="J64" s="13"/>
      <c r="K64" s="13"/>
    </row>
    <row r="65" spans="1:11" ht="21">
      <c r="A65" s="4"/>
      <c r="B65" s="4"/>
      <c r="C65" s="4"/>
      <c r="D65" s="28"/>
      <c r="E65" s="28"/>
      <c r="F65" s="28"/>
      <c r="G65" s="28"/>
      <c r="H65" s="30"/>
      <c r="I65" s="13"/>
      <c r="J65" s="13"/>
      <c r="K65" s="13"/>
    </row>
    <row r="66" spans="1:11" ht="21">
      <c r="A66" s="4"/>
      <c r="B66" s="4"/>
      <c r="C66" s="4"/>
      <c r="D66" s="4"/>
      <c r="E66" s="4"/>
      <c r="F66" s="4"/>
      <c r="G66" s="4"/>
      <c r="H66" s="4"/>
      <c r="I66" s="13"/>
      <c r="J66" s="13"/>
      <c r="K66" s="13"/>
    </row>
    <row r="67" spans="1:11" ht="23.25">
      <c r="A67" s="1"/>
      <c r="B67" s="1"/>
      <c r="C67" s="1"/>
      <c r="D67" s="1"/>
      <c r="E67" s="1" t="s">
        <v>87</v>
      </c>
      <c r="F67" s="1"/>
      <c r="G67" s="1"/>
      <c r="H67" s="1"/>
      <c r="I67" s="1"/>
      <c r="J67" s="1"/>
      <c r="K67" s="13"/>
    </row>
    <row r="68" spans="1:11" ht="21">
      <c r="A68" s="7" t="s">
        <v>0</v>
      </c>
      <c r="B68" s="8" t="s">
        <v>1</v>
      </c>
      <c r="C68" s="7" t="s">
        <v>2</v>
      </c>
      <c r="D68" s="8" t="s">
        <v>94</v>
      </c>
      <c r="E68" s="7" t="s">
        <v>6</v>
      </c>
      <c r="F68" s="8" t="s">
        <v>9</v>
      </c>
      <c r="G68" s="7" t="s">
        <v>12</v>
      </c>
      <c r="H68" s="7" t="s">
        <v>15</v>
      </c>
      <c r="I68" s="4"/>
      <c r="J68" s="4"/>
      <c r="K68" s="13"/>
    </row>
    <row r="69" spans="1:11" ht="23.25">
      <c r="A69" s="9"/>
      <c r="B69" s="10"/>
      <c r="C69" s="9"/>
      <c r="D69" s="10" t="s">
        <v>95</v>
      </c>
      <c r="E69" s="9" t="s">
        <v>7</v>
      </c>
      <c r="F69" s="10" t="s">
        <v>10</v>
      </c>
      <c r="G69" s="9" t="s">
        <v>13</v>
      </c>
      <c r="H69" s="9" t="s">
        <v>16</v>
      </c>
      <c r="I69" s="4"/>
      <c r="J69" s="4"/>
      <c r="K69" s="1"/>
    </row>
    <row r="70" spans="1:11" ht="21">
      <c r="A70" s="5"/>
      <c r="B70" s="6"/>
      <c r="C70" s="5"/>
      <c r="D70" s="11" t="s">
        <v>5</v>
      </c>
      <c r="E70" s="12" t="s">
        <v>8</v>
      </c>
      <c r="F70" s="11" t="s">
        <v>11</v>
      </c>
      <c r="G70" s="12" t="s">
        <v>14</v>
      </c>
      <c r="H70" s="5"/>
      <c r="I70" s="4"/>
      <c r="J70" s="4"/>
      <c r="K70" s="4"/>
    </row>
    <row r="71" spans="1:11" ht="21">
      <c r="A71" s="3" t="s">
        <v>17</v>
      </c>
      <c r="B71" s="13" t="s">
        <v>29</v>
      </c>
      <c r="C71" s="3" t="s">
        <v>83</v>
      </c>
      <c r="D71" s="14">
        <v>136</v>
      </c>
      <c r="E71" s="9">
        <v>274</v>
      </c>
      <c r="F71" s="14">
        <f>SUM(D71+E71)</f>
        <v>410</v>
      </c>
      <c r="G71" s="9">
        <v>48</v>
      </c>
      <c r="H71" s="9">
        <f>SUM(F71+G71)</f>
        <v>458</v>
      </c>
      <c r="I71" s="13"/>
      <c r="J71" s="13"/>
      <c r="K71" s="4"/>
    </row>
    <row r="72" spans="1:11" ht="21">
      <c r="A72" s="3" t="s">
        <v>17</v>
      </c>
      <c r="B72" s="13" t="s">
        <v>29</v>
      </c>
      <c r="C72" s="3" t="s">
        <v>84</v>
      </c>
      <c r="D72" s="14">
        <v>132</v>
      </c>
      <c r="E72" s="9">
        <v>27</v>
      </c>
      <c r="F72" s="14">
        <f>SUM(D72+E72)</f>
        <v>159</v>
      </c>
      <c r="G72" s="9">
        <v>50</v>
      </c>
      <c r="H72" s="9">
        <f aca="true" t="shared" si="6" ref="H72:H83">SUM(F72+G72)</f>
        <v>209</v>
      </c>
      <c r="I72" s="13"/>
      <c r="J72" s="13"/>
      <c r="K72" s="4"/>
    </row>
    <row r="73" spans="1:11" ht="21">
      <c r="A73" s="3" t="s">
        <v>17</v>
      </c>
      <c r="B73" s="13" t="s">
        <v>26</v>
      </c>
      <c r="C73" s="3" t="s">
        <v>73</v>
      </c>
      <c r="D73" s="14">
        <v>0</v>
      </c>
      <c r="E73" s="9">
        <v>177</v>
      </c>
      <c r="F73" s="14">
        <f>SUM(D73+E73)</f>
        <v>177</v>
      </c>
      <c r="G73" s="9">
        <v>77</v>
      </c>
      <c r="H73" s="9">
        <f t="shared" si="6"/>
        <v>254</v>
      </c>
      <c r="I73" s="13"/>
      <c r="J73" s="13"/>
      <c r="K73" s="13"/>
    </row>
    <row r="74" spans="1:11" ht="21">
      <c r="A74" s="3" t="s">
        <v>17</v>
      </c>
      <c r="B74" s="13" t="s">
        <v>26</v>
      </c>
      <c r="C74" s="3" t="s">
        <v>74</v>
      </c>
      <c r="D74" s="14">
        <v>138</v>
      </c>
      <c r="E74" s="9">
        <v>93</v>
      </c>
      <c r="F74" s="14">
        <f>SUM(D74+E74)</f>
        <v>231</v>
      </c>
      <c r="G74" s="9">
        <v>73</v>
      </c>
      <c r="H74" s="9">
        <f t="shared" si="6"/>
        <v>304</v>
      </c>
      <c r="I74" s="13"/>
      <c r="J74" s="13"/>
      <c r="K74" s="13"/>
    </row>
    <row r="75" spans="1:11" ht="21">
      <c r="A75" s="3" t="s">
        <v>17</v>
      </c>
      <c r="B75" s="13" t="s">
        <v>26</v>
      </c>
      <c r="C75" s="3" t="s">
        <v>75</v>
      </c>
      <c r="D75" s="14">
        <v>158</v>
      </c>
      <c r="E75" s="9">
        <v>95</v>
      </c>
      <c r="F75" s="14">
        <v>253</v>
      </c>
      <c r="G75" s="9">
        <v>50</v>
      </c>
      <c r="H75" s="9">
        <v>303</v>
      </c>
      <c r="I75" s="13"/>
      <c r="J75" s="13"/>
      <c r="K75" s="13"/>
    </row>
    <row r="76" spans="1:11" ht="21">
      <c r="A76" s="3" t="s">
        <v>17</v>
      </c>
      <c r="B76" s="13" t="s">
        <v>26</v>
      </c>
      <c r="C76" s="3" t="s">
        <v>76</v>
      </c>
      <c r="D76" s="14">
        <v>87</v>
      </c>
      <c r="E76" s="9">
        <v>5</v>
      </c>
      <c r="F76" s="14">
        <v>92</v>
      </c>
      <c r="G76" s="9">
        <v>40</v>
      </c>
      <c r="H76" s="9">
        <v>132</v>
      </c>
      <c r="I76" s="13"/>
      <c r="J76" s="13"/>
      <c r="K76" s="13"/>
    </row>
    <row r="77" spans="1:11" ht="21">
      <c r="A77" s="3" t="s">
        <v>17</v>
      </c>
      <c r="B77" s="13" t="s">
        <v>22</v>
      </c>
      <c r="C77" s="3" t="s">
        <v>77</v>
      </c>
      <c r="D77" s="14">
        <v>250</v>
      </c>
      <c r="E77" s="9">
        <v>0</v>
      </c>
      <c r="F77" s="14">
        <v>250</v>
      </c>
      <c r="G77" s="9">
        <v>150</v>
      </c>
      <c r="H77" s="9">
        <v>400</v>
      </c>
      <c r="I77" s="13"/>
      <c r="J77" s="13"/>
      <c r="K77" s="13"/>
    </row>
    <row r="78" spans="1:11" ht="21">
      <c r="A78" s="3" t="s">
        <v>17</v>
      </c>
      <c r="B78" s="13" t="s">
        <v>22</v>
      </c>
      <c r="C78" s="3" t="s">
        <v>78</v>
      </c>
      <c r="D78" s="14">
        <v>163</v>
      </c>
      <c r="E78" s="9">
        <v>30</v>
      </c>
      <c r="F78" s="14">
        <v>193</v>
      </c>
      <c r="G78" s="9">
        <v>190</v>
      </c>
      <c r="H78" s="9">
        <v>383</v>
      </c>
      <c r="I78" s="13"/>
      <c r="J78" s="13"/>
      <c r="K78" s="13"/>
    </row>
    <row r="79" spans="1:11" ht="21">
      <c r="A79" s="3" t="s">
        <v>17</v>
      </c>
      <c r="B79" s="13" t="s">
        <v>22</v>
      </c>
      <c r="C79" s="3" t="s">
        <v>79</v>
      </c>
      <c r="D79" s="14">
        <v>162</v>
      </c>
      <c r="E79" s="9">
        <v>24</v>
      </c>
      <c r="F79" s="14">
        <v>186</v>
      </c>
      <c r="G79" s="9">
        <v>16</v>
      </c>
      <c r="H79" s="9">
        <f t="shared" si="6"/>
        <v>202</v>
      </c>
      <c r="I79" s="13"/>
      <c r="J79" s="13"/>
      <c r="K79" s="13"/>
    </row>
    <row r="80" spans="1:11" ht="21">
      <c r="A80" s="3" t="s">
        <v>17</v>
      </c>
      <c r="B80" s="13" t="s">
        <v>22</v>
      </c>
      <c r="C80" s="3" t="s">
        <v>80</v>
      </c>
      <c r="D80" s="14">
        <v>118</v>
      </c>
      <c r="E80" s="9">
        <v>50</v>
      </c>
      <c r="F80" s="14">
        <v>168</v>
      </c>
      <c r="G80" s="9">
        <v>138</v>
      </c>
      <c r="H80" s="9">
        <f t="shared" si="6"/>
        <v>306</v>
      </c>
      <c r="I80" s="13"/>
      <c r="J80" s="13"/>
      <c r="K80" s="13"/>
    </row>
    <row r="81" spans="1:11" ht="21">
      <c r="A81" s="3" t="s">
        <v>17</v>
      </c>
      <c r="B81" s="13" t="s">
        <v>22</v>
      </c>
      <c r="C81" s="3" t="s">
        <v>81</v>
      </c>
      <c r="D81" s="14">
        <v>124</v>
      </c>
      <c r="E81" s="9">
        <v>152</v>
      </c>
      <c r="F81" s="14">
        <v>276</v>
      </c>
      <c r="G81" s="9">
        <v>193</v>
      </c>
      <c r="H81" s="9">
        <v>469</v>
      </c>
      <c r="I81" s="13"/>
      <c r="J81" s="13"/>
      <c r="K81" s="13"/>
    </row>
    <row r="82" spans="1:11" ht="21">
      <c r="A82" s="3" t="s">
        <v>17</v>
      </c>
      <c r="B82" s="13" t="s">
        <v>24</v>
      </c>
      <c r="C82" s="3" t="s">
        <v>69</v>
      </c>
      <c r="D82" s="14">
        <v>145</v>
      </c>
      <c r="E82" s="9">
        <v>0</v>
      </c>
      <c r="F82" s="14">
        <f>SUM(D82+E82)</f>
        <v>145</v>
      </c>
      <c r="G82" s="9">
        <v>38</v>
      </c>
      <c r="H82" s="9">
        <f t="shared" si="6"/>
        <v>183</v>
      </c>
      <c r="I82" s="13"/>
      <c r="J82" s="13"/>
      <c r="K82" s="13"/>
    </row>
    <row r="83" spans="1:11" ht="21">
      <c r="A83" s="3" t="s">
        <v>17</v>
      </c>
      <c r="B83" s="13" t="s">
        <v>24</v>
      </c>
      <c r="C83" s="3" t="s">
        <v>70</v>
      </c>
      <c r="D83" s="14">
        <v>174</v>
      </c>
      <c r="E83" s="9">
        <v>70</v>
      </c>
      <c r="F83" s="14">
        <f>SUM(D83+E83)</f>
        <v>244</v>
      </c>
      <c r="G83" s="9">
        <v>482</v>
      </c>
      <c r="H83" s="9">
        <f t="shared" si="6"/>
        <v>726</v>
      </c>
      <c r="I83" s="13"/>
      <c r="J83" s="13"/>
      <c r="K83" s="13"/>
    </row>
    <row r="84" spans="1:11" ht="21">
      <c r="A84" s="3"/>
      <c r="B84" s="13"/>
      <c r="C84" s="3"/>
      <c r="D84" s="27"/>
      <c r="E84" s="29"/>
      <c r="F84" s="27"/>
      <c r="G84" s="29"/>
      <c r="H84" s="29"/>
      <c r="I84" s="13"/>
      <c r="J84" s="13"/>
      <c r="K84" s="13"/>
    </row>
    <row r="85" spans="1:11" ht="21">
      <c r="A85" s="5"/>
      <c r="B85" s="6"/>
      <c r="C85" s="5"/>
      <c r="D85" s="11"/>
      <c r="E85" s="12"/>
      <c r="F85" s="11"/>
      <c r="G85" s="12"/>
      <c r="H85" s="12"/>
      <c r="I85" s="13"/>
      <c r="J85" s="13"/>
      <c r="K85" s="13"/>
    </row>
    <row r="86" spans="1:11" ht="21">
      <c r="A86" s="31" t="s">
        <v>101</v>
      </c>
      <c r="B86" s="31"/>
      <c r="C86" s="31"/>
      <c r="D86" s="4"/>
      <c r="E86" s="4"/>
      <c r="F86" s="4"/>
      <c r="G86" s="4"/>
      <c r="H86" s="4"/>
      <c r="I86" s="13"/>
      <c r="J86" s="13"/>
      <c r="K86" s="13"/>
    </row>
    <row r="87" spans="1:11" ht="21">
      <c r="A87" s="4"/>
      <c r="B87" s="4"/>
      <c r="C87" s="4"/>
      <c r="D87" s="4"/>
      <c r="E87" s="4"/>
      <c r="F87" s="4"/>
      <c r="G87" s="4"/>
      <c r="H87" s="4"/>
      <c r="I87" s="13"/>
      <c r="J87" s="13"/>
      <c r="K87" s="13"/>
    </row>
    <row r="88" spans="1:11" ht="21">
      <c r="A88" s="4"/>
      <c r="B88" s="4"/>
      <c r="C88" s="4"/>
      <c r="D88" s="4"/>
      <c r="E88" s="4"/>
      <c r="F88" s="4"/>
      <c r="G88" s="4"/>
      <c r="H88" s="4"/>
      <c r="I88" s="13"/>
      <c r="J88" s="13"/>
      <c r="K88" s="13"/>
    </row>
    <row r="89" spans="1:11" ht="23.25">
      <c r="A89" s="1"/>
      <c r="B89" s="1"/>
      <c r="C89" s="1"/>
      <c r="D89" s="1"/>
      <c r="E89" s="23" t="s">
        <v>88</v>
      </c>
      <c r="F89" s="1"/>
      <c r="G89" s="1"/>
      <c r="H89" s="1"/>
      <c r="I89" s="1"/>
      <c r="J89" s="1"/>
      <c r="K89" s="1"/>
    </row>
    <row r="90" spans="1:11" ht="23.25">
      <c r="A90" s="7" t="s">
        <v>0</v>
      </c>
      <c r="B90" s="8" t="s">
        <v>1</v>
      </c>
      <c r="C90" s="7" t="s">
        <v>2</v>
      </c>
      <c r="D90" s="8" t="s">
        <v>94</v>
      </c>
      <c r="E90" s="7" t="s">
        <v>6</v>
      </c>
      <c r="F90" s="8" t="s">
        <v>9</v>
      </c>
      <c r="G90" s="7" t="s">
        <v>12</v>
      </c>
      <c r="H90" s="7" t="s">
        <v>15</v>
      </c>
      <c r="I90" s="4"/>
      <c r="J90" s="4"/>
      <c r="K90" s="1"/>
    </row>
    <row r="91" spans="1:11" ht="21">
      <c r="A91" s="9"/>
      <c r="B91" s="10"/>
      <c r="C91" s="9"/>
      <c r="D91" s="10" t="s">
        <v>95</v>
      </c>
      <c r="E91" s="9" t="s">
        <v>7</v>
      </c>
      <c r="F91" s="10" t="s">
        <v>10</v>
      </c>
      <c r="G91" s="9" t="s">
        <v>13</v>
      </c>
      <c r="H91" s="9" t="s">
        <v>16</v>
      </c>
      <c r="I91" s="4"/>
      <c r="J91" s="4"/>
      <c r="K91" s="4"/>
    </row>
    <row r="92" spans="1:11" ht="21">
      <c r="A92" s="5"/>
      <c r="B92" s="6"/>
      <c r="C92" s="5"/>
      <c r="D92" s="11" t="s">
        <v>5</v>
      </c>
      <c r="E92" s="12" t="s">
        <v>8</v>
      </c>
      <c r="F92" s="11" t="s">
        <v>11</v>
      </c>
      <c r="G92" s="12" t="s">
        <v>14</v>
      </c>
      <c r="H92" s="5"/>
      <c r="I92" s="4"/>
      <c r="J92" s="4"/>
      <c r="K92" s="4"/>
    </row>
    <row r="93" spans="1:11" ht="21">
      <c r="A93" s="3" t="s">
        <v>17</v>
      </c>
      <c r="B93" s="13" t="s">
        <v>24</v>
      </c>
      <c r="C93" s="3" t="s">
        <v>71</v>
      </c>
      <c r="D93" s="14">
        <v>153</v>
      </c>
      <c r="E93" s="9">
        <v>16</v>
      </c>
      <c r="F93" s="14">
        <f>SUM(D93+E93)</f>
        <v>169</v>
      </c>
      <c r="G93" s="9">
        <v>80</v>
      </c>
      <c r="H93" s="9">
        <f>SUM(F93+G93)</f>
        <v>249</v>
      </c>
      <c r="I93" s="13"/>
      <c r="J93" s="13"/>
      <c r="K93" s="4"/>
    </row>
    <row r="94" spans="1:11" ht="21">
      <c r="A94" s="3" t="s">
        <v>17</v>
      </c>
      <c r="B94" s="13" t="s">
        <v>24</v>
      </c>
      <c r="C94" s="3" t="s">
        <v>72</v>
      </c>
      <c r="D94" s="14">
        <v>141</v>
      </c>
      <c r="E94" s="9">
        <v>356</v>
      </c>
      <c r="F94" s="14">
        <f>SUM(D94+E94)</f>
        <v>497</v>
      </c>
      <c r="G94" s="9">
        <v>385</v>
      </c>
      <c r="H94" s="9">
        <f>SUM(F94+G94)</f>
        <v>882</v>
      </c>
      <c r="I94" s="13"/>
      <c r="J94" s="13"/>
      <c r="K94" s="13"/>
    </row>
    <row r="95" spans="1:11" ht="21">
      <c r="A95" s="3"/>
      <c r="B95" s="13"/>
      <c r="C95" s="3"/>
      <c r="D95" s="27"/>
      <c r="E95" s="29"/>
      <c r="F95" s="27"/>
      <c r="G95" s="29"/>
      <c r="H95" s="29"/>
      <c r="I95" s="13"/>
      <c r="J95" s="13"/>
      <c r="K95" s="13"/>
    </row>
    <row r="96" spans="1:11" ht="21">
      <c r="A96" s="3"/>
      <c r="B96" s="13"/>
      <c r="C96" s="3"/>
      <c r="D96" s="14"/>
      <c r="E96" s="9"/>
      <c r="F96" s="14"/>
      <c r="G96" s="9"/>
      <c r="H96" s="9"/>
      <c r="I96" s="13"/>
      <c r="J96" s="13"/>
      <c r="K96" s="13"/>
    </row>
    <row r="97" spans="1:11" ht="21">
      <c r="A97" s="3"/>
      <c r="B97" s="13"/>
      <c r="C97" s="3"/>
      <c r="D97" s="13"/>
      <c r="E97" s="3"/>
      <c r="F97" s="13"/>
      <c r="G97" s="3"/>
      <c r="H97" s="3"/>
      <c r="I97" s="13"/>
      <c r="J97" s="13"/>
      <c r="K97" s="13"/>
    </row>
    <row r="98" spans="1:11" ht="21">
      <c r="A98" s="16"/>
      <c r="B98" s="17"/>
      <c r="C98" s="18" t="s">
        <v>15</v>
      </c>
      <c r="D98" s="19">
        <v>9720</v>
      </c>
      <c r="E98" s="20">
        <v>4389</v>
      </c>
      <c r="F98" s="19">
        <v>14109</v>
      </c>
      <c r="G98" s="20">
        <v>8648</v>
      </c>
      <c r="H98" s="20">
        <v>22757</v>
      </c>
      <c r="I98" s="13"/>
      <c r="J98" s="13"/>
      <c r="K98" s="13"/>
    </row>
    <row r="99" spans="1:11" ht="21">
      <c r="A99" s="4"/>
      <c r="B99" s="4"/>
      <c r="C99" s="4"/>
      <c r="D99" s="4"/>
      <c r="E99" s="4"/>
      <c r="F99" s="4"/>
      <c r="G99" s="4"/>
      <c r="H99" s="4"/>
      <c r="I99" s="13"/>
      <c r="J99" s="13"/>
      <c r="K99" s="13"/>
    </row>
    <row r="100" spans="1:11" ht="21">
      <c r="A100" s="4"/>
      <c r="B100" s="4"/>
      <c r="C100" s="4"/>
      <c r="D100" s="4"/>
      <c r="E100" s="4"/>
      <c r="F100" s="4"/>
      <c r="G100" s="4"/>
      <c r="H100" s="4"/>
      <c r="I100" s="13"/>
      <c r="J100" s="13"/>
      <c r="K100" s="13"/>
    </row>
    <row r="101" spans="1:11" ht="21">
      <c r="A101" s="4"/>
      <c r="B101" s="4"/>
      <c r="C101" s="4"/>
      <c r="D101" s="4"/>
      <c r="E101" s="4"/>
      <c r="F101" s="4"/>
      <c r="G101" s="4"/>
      <c r="H101" s="4"/>
      <c r="I101" s="13"/>
      <c r="J101" s="13"/>
      <c r="K101" s="13"/>
    </row>
    <row r="102" spans="1:11" ht="21">
      <c r="A102" s="4"/>
      <c r="B102" s="4"/>
      <c r="C102" s="4"/>
      <c r="D102" s="4"/>
      <c r="E102" s="4"/>
      <c r="F102" s="4"/>
      <c r="G102" s="4"/>
      <c r="H102" s="4"/>
      <c r="I102" s="13"/>
      <c r="J102" s="13"/>
      <c r="K102" s="13"/>
    </row>
    <row r="103" spans="1:11" ht="21">
      <c r="A103" s="4"/>
      <c r="B103" s="4"/>
      <c r="C103" s="4"/>
      <c r="D103" s="4"/>
      <c r="E103" s="4"/>
      <c r="F103" s="4"/>
      <c r="G103" s="4"/>
      <c r="H103" s="4"/>
      <c r="I103" s="13"/>
      <c r="J103" s="13"/>
      <c r="K103" s="13"/>
    </row>
    <row r="104" spans="1:11" ht="21">
      <c r="A104" s="4"/>
      <c r="B104" s="4"/>
      <c r="C104" s="4"/>
      <c r="D104" s="4"/>
      <c r="E104" s="4"/>
      <c r="F104" s="4"/>
      <c r="G104" s="4"/>
      <c r="H104" s="4"/>
      <c r="I104" s="13"/>
      <c r="J104" s="13"/>
      <c r="K104" s="13"/>
    </row>
    <row r="105" spans="1:11" ht="2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13"/>
    </row>
    <row r="106" spans="1:11" ht="2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2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21">
      <c r="A108" s="4"/>
      <c r="B108" s="4"/>
      <c r="C108" s="4"/>
      <c r="D108" s="4"/>
      <c r="E108" s="4"/>
      <c r="F108" s="4"/>
      <c r="G108" s="4"/>
      <c r="H108" s="4"/>
      <c r="I108" s="13"/>
      <c r="J108" s="13"/>
      <c r="K108" s="4"/>
    </row>
    <row r="109" spans="1:11" ht="21">
      <c r="A109" s="4"/>
      <c r="B109" s="4"/>
      <c r="C109" s="4"/>
      <c r="D109" s="4"/>
      <c r="E109" s="4"/>
      <c r="F109" s="4"/>
      <c r="G109" s="4"/>
      <c r="H109" s="4"/>
      <c r="I109" s="13"/>
      <c r="J109" s="13"/>
      <c r="K109" s="13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01">
      <selection activeCell="C96" sqref="C96"/>
    </sheetView>
  </sheetViews>
  <sheetFormatPr defaultColWidth="9.140625" defaultRowHeight="12.75"/>
  <cols>
    <col min="1" max="1" width="6.8515625" style="0" customWidth="1"/>
    <col min="2" max="2" width="14.00390625" style="0" customWidth="1"/>
    <col min="3" max="3" width="22.57421875" style="0" customWidth="1"/>
    <col min="4" max="4" width="20.00390625" style="0" customWidth="1"/>
    <col min="5" max="5" width="18.57421875" style="0" customWidth="1"/>
    <col min="6" max="7" width="17.140625" style="0" customWidth="1"/>
    <col min="8" max="8" width="14.140625" style="0" customWidth="1"/>
  </cols>
  <sheetData>
    <row r="1" spans="1:10" ht="23.2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7" t="s">
        <v>0</v>
      </c>
      <c r="B2" s="8" t="s">
        <v>1</v>
      </c>
      <c r="C2" s="7" t="s">
        <v>2</v>
      </c>
      <c r="D2" s="8" t="s">
        <v>97</v>
      </c>
      <c r="E2" s="7" t="s">
        <v>6</v>
      </c>
      <c r="F2" s="8" t="s">
        <v>9</v>
      </c>
      <c r="G2" s="7" t="s">
        <v>12</v>
      </c>
      <c r="H2" s="7" t="s">
        <v>15</v>
      </c>
      <c r="I2" s="1"/>
      <c r="J2" s="1"/>
    </row>
    <row r="3" spans="1:10" ht="23.25">
      <c r="A3" s="9"/>
      <c r="B3" s="10"/>
      <c r="C3" s="9"/>
      <c r="D3" s="10" t="s">
        <v>98</v>
      </c>
      <c r="E3" s="9" t="s">
        <v>7</v>
      </c>
      <c r="F3" s="10" t="s">
        <v>10</v>
      </c>
      <c r="G3" s="9" t="s">
        <v>13</v>
      </c>
      <c r="H3" s="9" t="s">
        <v>16</v>
      </c>
      <c r="I3" s="1"/>
      <c r="J3" s="1"/>
    </row>
    <row r="4" spans="1:10" ht="23.25">
      <c r="A4" s="5"/>
      <c r="B4" s="6"/>
      <c r="C4" s="5"/>
      <c r="D4" s="11" t="s">
        <v>5</v>
      </c>
      <c r="E4" s="12" t="s">
        <v>8</v>
      </c>
      <c r="F4" s="11" t="s">
        <v>11</v>
      </c>
      <c r="G4" s="12" t="s">
        <v>14</v>
      </c>
      <c r="H4" s="5"/>
      <c r="I4" s="1"/>
      <c r="J4" s="1"/>
    </row>
    <row r="5" spans="1:10" ht="21">
      <c r="A5" s="3" t="s">
        <v>17</v>
      </c>
      <c r="B5" s="13" t="s">
        <v>18</v>
      </c>
      <c r="C5" s="3" t="s">
        <v>19</v>
      </c>
      <c r="D5" s="14">
        <v>12</v>
      </c>
      <c r="E5" s="9">
        <v>2</v>
      </c>
      <c r="F5" s="14">
        <v>14</v>
      </c>
      <c r="G5" s="9">
        <v>0</v>
      </c>
      <c r="H5" s="9">
        <v>14</v>
      </c>
      <c r="I5" s="13"/>
      <c r="J5" s="13"/>
    </row>
    <row r="6" spans="1:10" ht="21">
      <c r="A6" s="3" t="s">
        <v>17</v>
      </c>
      <c r="B6" s="13" t="s">
        <v>21</v>
      </c>
      <c r="C6" s="3" t="s">
        <v>20</v>
      </c>
      <c r="D6" s="14">
        <v>2</v>
      </c>
      <c r="E6" s="9">
        <v>27</v>
      </c>
      <c r="F6" s="14">
        <v>29</v>
      </c>
      <c r="G6" s="9">
        <v>9</v>
      </c>
      <c r="H6" s="9">
        <v>38</v>
      </c>
      <c r="I6" s="13"/>
      <c r="J6" s="13"/>
    </row>
    <row r="7" spans="1:10" ht="21">
      <c r="A7" s="3" t="s">
        <v>17</v>
      </c>
      <c r="B7" s="13" t="s">
        <v>22</v>
      </c>
      <c r="C7" s="3" t="s">
        <v>23</v>
      </c>
      <c r="D7" s="14">
        <v>3</v>
      </c>
      <c r="E7" s="9">
        <v>0</v>
      </c>
      <c r="F7" s="14">
        <v>3</v>
      </c>
      <c r="G7" s="9">
        <v>3</v>
      </c>
      <c r="H7" s="9">
        <v>6</v>
      </c>
      <c r="I7" s="13"/>
      <c r="J7" s="13"/>
    </row>
    <row r="8" spans="1:10" ht="21">
      <c r="A8" s="3" t="s">
        <v>17</v>
      </c>
      <c r="B8" s="13" t="s">
        <v>24</v>
      </c>
      <c r="C8" s="3" t="s">
        <v>25</v>
      </c>
      <c r="D8" s="14">
        <v>22</v>
      </c>
      <c r="E8" s="9">
        <v>0</v>
      </c>
      <c r="F8" s="14">
        <v>22</v>
      </c>
      <c r="G8" s="9">
        <v>4</v>
      </c>
      <c r="H8" s="9">
        <v>26</v>
      </c>
      <c r="I8" s="13"/>
      <c r="J8" s="13"/>
    </row>
    <row r="9" spans="1:10" ht="21">
      <c r="A9" s="3" t="s">
        <v>17</v>
      </c>
      <c r="B9" s="13" t="s">
        <v>27</v>
      </c>
      <c r="C9" s="3" t="s">
        <v>28</v>
      </c>
      <c r="D9" s="14">
        <v>8</v>
      </c>
      <c r="E9" s="9">
        <v>11</v>
      </c>
      <c r="F9" s="14">
        <v>19</v>
      </c>
      <c r="G9" s="9">
        <v>5</v>
      </c>
      <c r="H9" s="9">
        <v>24</v>
      </c>
      <c r="I9" s="13"/>
      <c r="J9" s="13"/>
    </row>
    <row r="10" spans="1:10" ht="21">
      <c r="A10" s="3" t="s">
        <v>17</v>
      </c>
      <c r="B10" s="13" t="s">
        <v>29</v>
      </c>
      <c r="C10" s="3" t="s">
        <v>30</v>
      </c>
      <c r="D10" s="14">
        <v>0</v>
      </c>
      <c r="E10" s="9">
        <v>33</v>
      </c>
      <c r="F10" s="14">
        <v>33</v>
      </c>
      <c r="G10" s="9">
        <v>0</v>
      </c>
      <c r="H10" s="9">
        <v>33</v>
      </c>
      <c r="I10" s="13"/>
      <c r="J10" s="13"/>
    </row>
    <row r="11" spans="1:10" ht="21">
      <c r="A11" s="3" t="s">
        <v>17</v>
      </c>
      <c r="B11" s="13" t="s">
        <v>29</v>
      </c>
      <c r="C11" s="3" t="s">
        <v>31</v>
      </c>
      <c r="D11" s="14">
        <v>4</v>
      </c>
      <c r="E11" s="9">
        <v>27</v>
      </c>
      <c r="F11" s="14">
        <v>31</v>
      </c>
      <c r="G11" s="9">
        <v>0</v>
      </c>
      <c r="H11" s="9">
        <v>31</v>
      </c>
      <c r="I11" s="13"/>
      <c r="J11" s="13"/>
    </row>
    <row r="12" spans="1:10" ht="21">
      <c r="A12" s="3" t="s">
        <v>17</v>
      </c>
      <c r="B12" s="13" t="s">
        <v>34</v>
      </c>
      <c r="C12" s="3" t="s">
        <v>32</v>
      </c>
      <c r="D12" s="14">
        <v>6</v>
      </c>
      <c r="E12" s="9">
        <v>0</v>
      </c>
      <c r="F12" s="14">
        <v>6</v>
      </c>
      <c r="G12" s="9">
        <v>2</v>
      </c>
      <c r="H12" s="9">
        <v>8</v>
      </c>
      <c r="I12" s="13"/>
      <c r="J12" s="13"/>
    </row>
    <row r="13" spans="1:10" ht="21">
      <c r="A13" s="3" t="s">
        <v>17</v>
      </c>
      <c r="B13" s="13" t="s">
        <v>34</v>
      </c>
      <c r="C13" s="3" t="s">
        <v>33</v>
      </c>
      <c r="D13" s="14">
        <v>3</v>
      </c>
      <c r="E13" s="9">
        <v>27</v>
      </c>
      <c r="F13" s="14">
        <v>30</v>
      </c>
      <c r="G13" s="9">
        <v>0</v>
      </c>
      <c r="H13" s="9">
        <v>30</v>
      </c>
      <c r="I13" s="13"/>
      <c r="J13" s="13"/>
    </row>
    <row r="14" spans="1:10" ht="21">
      <c r="A14" s="3" t="s">
        <v>17</v>
      </c>
      <c r="B14" s="13" t="s">
        <v>26</v>
      </c>
      <c r="C14" s="3" t="s">
        <v>35</v>
      </c>
      <c r="D14" s="14">
        <v>1</v>
      </c>
      <c r="E14" s="9">
        <v>12</v>
      </c>
      <c r="F14" s="14">
        <v>13</v>
      </c>
      <c r="G14" s="9">
        <v>6</v>
      </c>
      <c r="H14" s="9">
        <v>19</v>
      </c>
      <c r="I14" s="13"/>
      <c r="J14" s="13"/>
    </row>
    <row r="15" spans="1:10" ht="21">
      <c r="A15" s="3" t="s">
        <v>17</v>
      </c>
      <c r="B15" s="13" t="s">
        <v>18</v>
      </c>
      <c r="C15" s="3" t="s">
        <v>36</v>
      </c>
      <c r="D15" s="14">
        <v>10</v>
      </c>
      <c r="E15" s="9">
        <v>0</v>
      </c>
      <c r="F15" s="14">
        <v>10</v>
      </c>
      <c r="G15" s="9">
        <v>115</v>
      </c>
      <c r="H15" s="9">
        <v>125</v>
      </c>
      <c r="I15" s="13"/>
      <c r="J15" s="13"/>
    </row>
    <row r="16" spans="1:10" ht="21">
      <c r="A16" s="3" t="s">
        <v>17</v>
      </c>
      <c r="B16" s="13" t="s">
        <v>18</v>
      </c>
      <c r="C16" s="3" t="s">
        <v>37</v>
      </c>
      <c r="D16" s="14">
        <v>12</v>
      </c>
      <c r="E16" s="9">
        <v>20</v>
      </c>
      <c r="F16" s="14">
        <v>32</v>
      </c>
      <c r="G16" s="9">
        <v>25</v>
      </c>
      <c r="H16" s="9">
        <v>57</v>
      </c>
      <c r="I16" s="13"/>
      <c r="J16" s="13"/>
    </row>
    <row r="17" spans="1:10" ht="21">
      <c r="A17" s="3" t="s">
        <v>17</v>
      </c>
      <c r="B17" s="13" t="s">
        <v>18</v>
      </c>
      <c r="C17" s="3" t="s">
        <v>38</v>
      </c>
      <c r="D17" s="14">
        <v>40</v>
      </c>
      <c r="E17" s="9">
        <v>15</v>
      </c>
      <c r="F17" s="14">
        <v>55</v>
      </c>
      <c r="G17" s="9">
        <v>3</v>
      </c>
      <c r="H17" s="9">
        <v>58</v>
      </c>
      <c r="I17" s="13"/>
      <c r="J17" s="13"/>
    </row>
    <row r="18" spans="1:10" ht="21">
      <c r="A18" s="3" t="s">
        <v>17</v>
      </c>
      <c r="B18" s="13" t="s">
        <v>18</v>
      </c>
      <c r="C18" s="3" t="s">
        <v>39</v>
      </c>
      <c r="D18" s="14">
        <v>5</v>
      </c>
      <c r="E18" s="9">
        <v>0</v>
      </c>
      <c r="F18" s="14">
        <v>5</v>
      </c>
      <c r="G18" s="9">
        <v>54</v>
      </c>
      <c r="H18" s="9">
        <v>59</v>
      </c>
      <c r="I18" s="13"/>
      <c r="J18" s="13"/>
    </row>
    <row r="19" spans="1:10" ht="21">
      <c r="A19" s="5" t="s">
        <v>17</v>
      </c>
      <c r="B19" s="6" t="s">
        <v>18</v>
      </c>
      <c r="C19" s="5" t="s">
        <v>40</v>
      </c>
      <c r="D19" s="11">
        <v>22</v>
      </c>
      <c r="E19" s="12">
        <v>30</v>
      </c>
      <c r="F19" s="12">
        <v>52</v>
      </c>
      <c r="G19" s="12">
        <v>0</v>
      </c>
      <c r="H19" s="12">
        <v>52</v>
      </c>
      <c r="I19" s="13"/>
      <c r="J19" s="13"/>
    </row>
    <row r="20" spans="1:10" ht="2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1">
      <c r="A21" s="4"/>
      <c r="B21" s="4"/>
      <c r="C21" s="4"/>
      <c r="D21" s="4"/>
      <c r="E21" s="10"/>
      <c r="F21" s="4"/>
      <c r="G21" s="4"/>
      <c r="H21" s="4"/>
      <c r="I21" s="4"/>
      <c r="J21" s="4"/>
    </row>
    <row r="22" spans="1:10" ht="21">
      <c r="A22" s="4"/>
      <c r="B22" s="4"/>
      <c r="C22" s="4"/>
      <c r="D22" s="4"/>
      <c r="E22" s="10"/>
      <c r="F22" s="4"/>
      <c r="G22" s="4"/>
      <c r="H22" s="4"/>
      <c r="I22" s="4"/>
      <c r="J22" s="4"/>
    </row>
    <row r="23" spans="1:10" ht="21">
      <c r="A23" s="4"/>
      <c r="B23" s="4"/>
      <c r="C23" s="4"/>
      <c r="D23" s="4"/>
      <c r="E23" s="10" t="s">
        <v>85</v>
      </c>
      <c r="F23" s="4"/>
      <c r="G23" s="4"/>
      <c r="H23" s="4"/>
      <c r="I23" s="4"/>
      <c r="J23" s="4"/>
    </row>
    <row r="24" spans="1:10" ht="21">
      <c r="A24" s="7" t="s">
        <v>0</v>
      </c>
      <c r="B24" s="8" t="s">
        <v>1</v>
      </c>
      <c r="C24" s="7" t="s">
        <v>2</v>
      </c>
      <c r="D24" s="8" t="s">
        <v>97</v>
      </c>
      <c r="E24" s="7" t="s">
        <v>6</v>
      </c>
      <c r="F24" s="8" t="s">
        <v>9</v>
      </c>
      <c r="G24" s="7" t="s">
        <v>12</v>
      </c>
      <c r="H24" s="7" t="s">
        <v>15</v>
      </c>
      <c r="I24" s="4"/>
      <c r="J24" s="4"/>
    </row>
    <row r="25" spans="1:10" ht="21">
      <c r="A25" s="9"/>
      <c r="B25" s="10"/>
      <c r="C25" s="9"/>
      <c r="D25" s="10" t="s">
        <v>98</v>
      </c>
      <c r="E25" s="9" t="s">
        <v>7</v>
      </c>
      <c r="F25" s="10" t="s">
        <v>10</v>
      </c>
      <c r="G25" s="9" t="s">
        <v>13</v>
      </c>
      <c r="H25" s="9" t="s">
        <v>16</v>
      </c>
      <c r="I25" s="4"/>
      <c r="J25" s="4"/>
    </row>
    <row r="26" spans="1:10" ht="21">
      <c r="A26" s="5"/>
      <c r="B26" s="6"/>
      <c r="C26" s="5"/>
      <c r="D26" s="11" t="s">
        <v>5</v>
      </c>
      <c r="E26" s="12" t="s">
        <v>8</v>
      </c>
      <c r="F26" s="12" t="s">
        <v>11</v>
      </c>
      <c r="G26" s="12" t="s">
        <v>14</v>
      </c>
      <c r="H26" s="5"/>
      <c r="I26" s="4"/>
      <c r="J26" s="4"/>
    </row>
    <row r="27" spans="1:10" ht="21">
      <c r="A27" s="3" t="s">
        <v>17</v>
      </c>
      <c r="B27" s="13" t="s">
        <v>18</v>
      </c>
      <c r="C27" s="3" t="s">
        <v>41</v>
      </c>
      <c r="D27" s="14">
        <v>8</v>
      </c>
      <c r="E27" s="21">
        <v>78</v>
      </c>
      <c r="F27" s="9">
        <v>86</v>
      </c>
      <c r="G27" s="22">
        <v>7</v>
      </c>
      <c r="H27" s="9">
        <v>93</v>
      </c>
      <c r="I27" s="13"/>
      <c r="J27" s="13"/>
    </row>
    <row r="28" spans="1:10" ht="21">
      <c r="A28" s="3" t="s">
        <v>17</v>
      </c>
      <c r="B28" s="13" t="s">
        <v>18</v>
      </c>
      <c r="C28" s="3" t="s">
        <v>42</v>
      </c>
      <c r="D28" s="14">
        <v>89</v>
      </c>
      <c r="E28" s="9">
        <v>0</v>
      </c>
      <c r="F28" s="14">
        <v>89</v>
      </c>
      <c r="G28" s="9">
        <v>0</v>
      </c>
      <c r="H28" s="9">
        <v>89</v>
      </c>
      <c r="I28" s="13"/>
      <c r="J28" s="13"/>
    </row>
    <row r="29" spans="1:10" ht="21">
      <c r="A29" s="3" t="s">
        <v>17</v>
      </c>
      <c r="B29" s="13" t="s">
        <v>18</v>
      </c>
      <c r="C29" s="3" t="s">
        <v>43</v>
      </c>
      <c r="D29" s="14">
        <v>3</v>
      </c>
      <c r="E29" s="9">
        <v>22</v>
      </c>
      <c r="F29" s="14">
        <v>25</v>
      </c>
      <c r="G29" s="9">
        <v>0</v>
      </c>
      <c r="H29" s="9">
        <v>25</v>
      </c>
      <c r="I29" s="13"/>
      <c r="J29" s="13"/>
    </row>
    <row r="30" spans="1:10" ht="21">
      <c r="A30" s="3" t="s">
        <v>17</v>
      </c>
      <c r="B30" s="13" t="s">
        <v>21</v>
      </c>
      <c r="C30" s="3" t="s">
        <v>44</v>
      </c>
      <c r="D30" s="14">
        <v>44</v>
      </c>
      <c r="E30" s="9">
        <v>3</v>
      </c>
      <c r="F30" s="14">
        <v>47</v>
      </c>
      <c r="G30" s="9">
        <v>18</v>
      </c>
      <c r="H30" s="9">
        <v>65</v>
      </c>
      <c r="I30" s="13"/>
      <c r="J30" s="13"/>
    </row>
    <row r="31" spans="1:10" ht="21">
      <c r="A31" s="3" t="s">
        <v>17</v>
      </c>
      <c r="B31" s="13" t="s">
        <v>21</v>
      </c>
      <c r="C31" s="3" t="s">
        <v>45</v>
      </c>
      <c r="D31" s="14">
        <v>10</v>
      </c>
      <c r="E31" s="9">
        <v>4</v>
      </c>
      <c r="F31" s="14">
        <v>14</v>
      </c>
      <c r="G31" s="9">
        <v>5</v>
      </c>
      <c r="H31" s="9">
        <v>19</v>
      </c>
      <c r="I31" s="13"/>
      <c r="J31" s="13"/>
    </row>
    <row r="32" spans="1:10" ht="21">
      <c r="A32" s="3" t="s">
        <v>17</v>
      </c>
      <c r="B32" s="13" t="s">
        <v>21</v>
      </c>
      <c r="C32" s="3" t="s">
        <v>46</v>
      </c>
      <c r="D32" s="14">
        <v>6</v>
      </c>
      <c r="E32" s="9">
        <v>69</v>
      </c>
      <c r="F32" s="14">
        <v>75</v>
      </c>
      <c r="G32" s="9">
        <v>10</v>
      </c>
      <c r="H32" s="9">
        <v>85</v>
      </c>
      <c r="I32" s="13"/>
      <c r="J32" s="13"/>
    </row>
    <row r="33" spans="1:10" ht="21">
      <c r="A33" s="3" t="s">
        <v>17</v>
      </c>
      <c r="B33" s="13" t="s">
        <v>21</v>
      </c>
      <c r="C33" s="3" t="s">
        <v>47</v>
      </c>
      <c r="D33" s="14">
        <v>53</v>
      </c>
      <c r="E33" s="9">
        <v>4</v>
      </c>
      <c r="F33" s="14">
        <v>57</v>
      </c>
      <c r="G33" s="9">
        <v>0</v>
      </c>
      <c r="H33" s="9">
        <v>57</v>
      </c>
      <c r="I33" s="13"/>
      <c r="J33" s="13"/>
    </row>
    <row r="34" spans="1:10" ht="21">
      <c r="A34" s="3" t="s">
        <v>17</v>
      </c>
      <c r="B34" s="13" t="s">
        <v>21</v>
      </c>
      <c r="C34" s="3" t="s">
        <v>48</v>
      </c>
      <c r="D34" s="14">
        <v>4</v>
      </c>
      <c r="E34" s="9">
        <v>28</v>
      </c>
      <c r="F34" s="14">
        <v>32</v>
      </c>
      <c r="G34" s="9">
        <v>19</v>
      </c>
      <c r="H34" s="9">
        <v>51</v>
      </c>
      <c r="I34" s="13"/>
      <c r="J34" s="13"/>
    </row>
    <row r="35" spans="1:10" ht="21">
      <c r="A35" s="3" t="s">
        <v>17</v>
      </c>
      <c r="B35" s="13" t="s">
        <v>21</v>
      </c>
      <c r="C35" s="3" t="s">
        <v>49</v>
      </c>
      <c r="D35" s="14">
        <v>51</v>
      </c>
      <c r="E35" s="9">
        <v>0</v>
      </c>
      <c r="F35" s="14">
        <v>51</v>
      </c>
      <c r="G35" s="9">
        <v>0</v>
      </c>
      <c r="H35" s="9">
        <v>51</v>
      </c>
      <c r="I35" s="13"/>
      <c r="J35" s="13"/>
    </row>
    <row r="36" spans="1:10" ht="21">
      <c r="A36" s="3" t="s">
        <v>17</v>
      </c>
      <c r="B36" s="13" t="s">
        <v>21</v>
      </c>
      <c r="C36" s="3" t="s">
        <v>50</v>
      </c>
      <c r="D36" s="14">
        <v>7</v>
      </c>
      <c r="E36" s="9">
        <v>14</v>
      </c>
      <c r="F36" s="14">
        <v>21</v>
      </c>
      <c r="G36" s="9">
        <v>0</v>
      </c>
      <c r="H36" s="9">
        <v>21</v>
      </c>
      <c r="I36" s="13"/>
      <c r="J36" s="13"/>
    </row>
    <row r="37" spans="1:10" ht="21">
      <c r="A37" s="3" t="s">
        <v>17</v>
      </c>
      <c r="B37" s="13" t="s">
        <v>21</v>
      </c>
      <c r="C37" s="3" t="s">
        <v>51</v>
      </c>
      <c r="D37" s="14">
        <v>0</v>
      </c>
      <c r="E37" s="9">
        <v>12</v>
      </c>
      <c r="F37" s="14">
        <v>12</v>
      </c>
      <c r="G37" s="9">
        <v>17</v>
      </c>
      <c r="H37" s="9">
        <v>29</v>
      </c>
      <c r="I37" s="13"/>
      <c r="J37" s="13"/>
    </row>
    <row r="38" spans="1:10" ht="21">
      <c r="A38" s="3" t="s">
        <v>17</v>
      </c>
      <c r="B38" s="13" t="s">
        <v>34</v>
      </c>
      <c r="C38" s="3" t="s">
        <v>52</v>
      </c>
      <c r="D38" s="14">
        <v>41</v>
      </c>
      <c r="E38" s="9">
        <v>0</v>
      </c>
      <c r="F38" s="14">
        <v>41</v>
      </c>
      <c r="G38" s="9">
        <v>23</v>
      </c>
      <c r="H38" s="9">
        <v>64</v>
      </c>
      <c r="I38" s="13"/>
      <c r="J38" s="13"/>
    </row>
    <row r="39" spans="1:10" ht="21">
      <c r="A39" s="3" t="s">
        <v>17</v>
      </c>
      <c r="B39" s="13" t="s">
        <v>34</v>
      </c>
      <c r="C39" s="3" t="s">
        <v>53</v>
      </c>
      <c r="D39" s="14">
        <v>15</v>
      </c>
      <c r="E39" s="9">
        <v>70</v>
      </c>
      <c r="F39" s="14">
        <v>85</v>
      </c>
      <c r="G39" s="9">
        <v>5</v>
      </c>
      <c r="H39" s="9">
        <v>90</v>
      </c>
      <c r="I39" s="13"/>
      <c r="J39" s="13"/>
    </row>
    <row r="40" spans="1:10" ht="21">
      <c r="A40" s="3" t="s">
        <v>17</v>
      </c>
      <c r="B40" s="13" t="s">
        <v>34</v>
      </c>
      <c r="C40" s="3" t="s">
        <v>54</v>
      </c>
      <c r="D40" s="14">
        <v>4</v>
      </c>
      <c r="E40" s="9">
        <v>39</v>
      </c>
      <c r="F40" s="14">
        <v>43</v>
      </c>
      <c r="G40" s="9">
        <v>20</v>
      </c>
      <c r="H40" s="9">
        <v>63</v>
      </c>
      <c r="I40" s="13"/>
      <c r="J40" s="13"/>
    </row>
    <row r="41" spans="1:10" ht="21">
      <c r="A41" s="5" t="s">
        <v>17</v>
      </c>
      <c r="B41" s="6" t="s">
        <v>34</v>
      </c>
      <c r="C41" s="5" t="s">
        <v>55</v>
      </c>
      <c r="D41" s="11">
        <v>15</v>
      </c>
      <c r="E41" s="12">
        <v>0</v>
      </c>
      <c r="F41" s="12">
        <v>15</v>
      </c>
      <c r="G41" s="12">
        <v>5</v>
      </c>
      <c r="H41" s="12">
        <v>20</v>
      </c>
      <c r="I41" s="13"/>
      <c r="J41" s="13"/>
    </row>
    <row r="42" spans="1:10" ht="21">
      <c r="A42" s="4"/>
      <c r="B42" s="4"/>
      <c r="C42" s="4"/>
      <c r="D42" s="4"/>
      <c r="E42" s="4"/>
      <c r="F42" s="4"/>
      <c r="G42" s="4"/>
      <c r="H42" s="4"/>
      <c r="I42" s="13"/>
      <c r="J42" s="13"/>
    </row>
    <row r="43" spans="1:10" ht="21">
      <c r="A43" s="4"/>
      <c r="B43" s="4"/>
      <c r="C43" s="4"/>
      <c r="D43" s="4"/>
      <c r="E43" s="4"/>
      <c r="F43" s="4"/>
      <c r="G43" s="4"/>
      <c r="H43" s="4"/>
      <c r="I43" s="13"/>
      <c r="J43" s="13"/>
    </row>
    <row r="44" spans="1:10" ht="21">
      <c r="A44" s="4"/>
      <c r="B44" s="4"/>
      <c r="C44" s="4"/>
      <c r="D44" s="4"/>
      <c r="E44" s="4"/>
      <c r="F44" s="4"/>
      <c r="G44" s="4"/>
      <c r="H44" s="4"/>
      <c r="I44" s="13"/>
      <c r="J44" s="13"/>
    </row>
    <row r="45" spans="1:10" ht="21">
      <c r="A45" s="13"/>
      <c r="B45" s="13"/>
      <c r="C45" s="13"/>
      <c r="D45" s="13"/>
      <c r="E45" s="14" t="s">
        <v>86</v>
      </c>
      <c r="F45" s="13"/>
      <c r="G45" s="13"/>
      <c r="H45" s="13"/>
      <c r="I45" s="13"/>
      <c r="J45" s="13"/>
    </row>
    <row r="46" spans="1:10" ht="21">
      <c r="A46" s="7" t="s">
        <v>0</v>
      </c>
      <c r="B46" s="8" t="s">
        <v>1</v>
      </c>
      <c r="C46" s="7" t="s">
        <v>2</v>
      </c>
      <c r="D46" s="8" t="s">
        <v>97</v>
      </c>
      <c r="E46" s="7" t="s">
        <v>6</v>
      </c>
      <c r="F46" s="8" t="s">
        <v>9</v>
      </c>
      <c r="G46" s="7" t="s">
        <v>12</v>
      </c>
      <c r="H46" s="7" t="s">
        <v>15</v>
      </c>
      <c r="I46" s="4"/>
      <c r="J46" s="4"/>
    </row>
    <row r="47" spans="1:10" ht="21">
      <c r="A47" s="9"/>
      <c r="B47" s="10"/>
      <c r="C47" s="9"/>
      <c r="D47" s="10" t="s">
        <v>95</v>
      </c>
      <c r="E47" s="9" t="s">
        <v>7</v>
      </c>
      <c r="F47" s="10" t="s">
        <v>10</v>
      </c>
      <c r="G47" s="9" t="s">
        <v>13</v>
      </c>
      <c r="H47" s="9" t="s">
        <v>16</v>
      </c>
      <c r="I47" s="4"/>
      <c r="J47" s="4"/>
    </row>
    <row r="48" spans="1:10" ht="21">
      <c r="A48" s="5"/>
      <c r="B48" s="6"/>
      <c r="C48" s="5"/>
      <c r="D48" s="11" t="s">
        <v>5</v>
      </c>
      <c r="E48" s="12" t="s">
        <v>8</v>
      </c>
      <c r="F48" s="11" t="s">
        <v>11</v>
      </c>
      <c r="G48" s="12" t="s">
        <v>14</v>
      </c>
      <c r="H48" s="5"/>
      <c r="I48" s="4"/>
      <c r="J48" s="4"/>
    </row>
    <row r="49" spans="1:10" ht="21">
      <c r="A49" s="3" t="s">
        <v>17</v>
      </c>
      <c r="B49" s="13" t="s">
        <v>34</v>
      </c>
      <c r="C49" s="3" t="s">
        <v>89</v>
      </c>
      <c r="D49" s="14">
        <v>4</v>
      </c>
      <c r="E49" s="9">
        <v>33</v>
      </c>
      <c r="F49" s="14">
        <v>37</v>
      </c>
      <c r="G49" s="9">
        <v>23</v>
      </c>
      <c r="H49" s="15">
        <v>60</v>
      </c>
      <c r="I49" s="13"/>
      <c r="J49" s="13"/>
    </row>
    <row r="50" spans="1:10" ht="21">
      <c r="A50" s="3" t="s">
        <v>17</v>
      </c>
      <c r="B50" s="13" t="s">
        <v>34</v>
      </c>
      <c r="C50" s="3" t="s">
        <v>90</v>
      </c>
      <c r="D50" s="14">
        <v>4</v>
      </c>
      <c r="E50" s="9">
        <v>15</v>
      </c>
      <c r="F50" s="14">
        <v>19</v>
      </c>
      <c r="G50" s="9">
        <v>12</v>
      </c>
      <c r="H50" s="9">
        <v>31</v>
      </c>
      <c r="I50" s="13"/>
      <c r="J50" s="13"/>
    </row>
    <row r="51" spans="1:10" ht="21">
      <c r="A51" s="3" t="s">
        <v>17</v>
      </c>
      <c r="B51" s="13" t="s">
        <v>34</v>
      </c>
      <c r="C51" s="3" t="s">
        <v>91</v>
      </c>
      <c r="D51" s="14">
        <v>4</v>
      </c>
      <c r="E51" s="9">
        <v>0</v>
      </c>
      <c r="F51" s="14">
        <v>4</v>
      </c>
      <c r="G51" s="9">
        <v>30</v>
      </c>
      <c r="H51" s="9">
        <v>34</v>
      </c>
      <c r="I51" s="13"/>
      <c r="J51" s="13"/>
    </row>
    <row r="52" spans="1:10" ht="21">
      <c r="A52" s="3" t="s">
        <v>17</v>
      </c>
      <c r="B52" s="13" t="s">
        <v>27</v>
      </c>
      <c r="C52" s="3" t="s">
        <v>56</v>
      </c>
      <c r="D52" s="14">
        <v>7</v>
      </c>
      <c r="E52" s="9">
        <v>7</v>
      </c>
      <c r="F52" s="14">
        <v>14</v>
      </c>
      <c r="G52" s="9">
        <v>50</v>
      </c>
      <c r="H52" s="9">
        <v>64</v>
      </c>
      <c r="I52" s="13"/>
      <c r="J52" s="13"/>
    </row>
    <row r="53" spans="1:10" ht="21">
      <c r="A53" s="3" t="s">
        <v>17</v>
      </c>
      <c r="B53" s="13" t="s">
        <v>27</v>
      </c>
      <c r="C53" s="3" t="s">
        <v>57</v>
      </c>
      <c r="D53" s="14">
        <v>7</v>
      </c>
      <c r="E53" s="9">
        <v>0</v>
      </c>
      <c r="F53" s="14">
        <v>7</v>
      </c>
      <c r="G53" s="9">
        <v>25</v>
      </c>
      <c r="H53" s="9">
        <v>32</v>
      </c>
      <c r="I53" s="13"/>
      <c r="J53" s="13"/>
    </row>
    <row r="54" spans="1:10" ht="21">
      <c r="A54" s="3" t="s">
        <v>17</v>
      </c>
      <c r="B54" s="13" t="s">
        <v>27</v>
      </c>
      <c r="C54" s="3" t="s">
        <v>58</v>
      </c>
      <c r="D54" s="14">
        <v>4</v>
      </c>
      <c r="E54" s="9">
        <v>0</v>
      </c>
      <c r="F54" s="14">
        <v>4</v>
      </c>
      <c r="G54" s="9">
        <v>5</v>
      </c>
      <c r="H54" s="9">
        <v>9</v>
      </c>
      <c r="I54" s="13"/>
      <c r="J54" s="13"/>
    </row>
    <row r="55" spans="1:10" ht="21">
      <c r="A55" s="3" t="s">
        <v>17</v>
      </c>
      <c r="B55" s="13" t="s">
        <v>27</v>
      </c>
      <c r="C55" s="3" t="s">
        <v>59</v>
      </c>
      <c r="D55" s="14">
        <v>73</v>
      </c>
      <c r="E55" s="9">
        <v>0</v>
      </c>
      <c r="F55" s="14">
        <v>73</v>
      </c>
      <c r="G55" s="9">
        <v>4</v>
      </c>
      <c r="H55" s="9">
        <v>77</v>
      </c>
      <c r="I55" s="13"/>
      <c r="J55" s="13"/>
    </row>
    <row r="56" spans="1:10" ht="21">
      <c r="A56" s="3" t="s">
        <v>17</v>
      </c>
      <c r="B56" s="13" t="s">
        <v>27</v>
      </c>
      <c r="C56" s="3" t="s">
        <v>60</v>
      </c>
      <c r="D56" s="14">
        <v>7</v>
      </c>
      <c r="E56" s="9">
        <v>10</v>
      </c>
      <c r="F56" s="14">
        <v>17</v>
      </c>
      <c r="G56" s="9">
        <v>5</v>
      </c>
      <c r="H56" s="9">
        <v>22</v>
      </c>
      <c r="I56" s="13"/>
      <c r="J56" s="13"/>
    </row>
    <row r="57" spans="1:10" ht="21">
      <c r="A57" s="3" t="s">
        <v>17</v>
      </c>
      <c r="B57" s="13" t="s">
        <v>27</v>
      </c>
      <c r="C57" s="3" t="s">
        <v>61</v>
      </c>
      <c r="D57" s="14">
        <v>22</v>
      </c>
      <c r="E57" s="9">
        <v>0</v>
      </c>
      <c r="F57" s="14">
        <v>22</v>
      </c>
      <c r="G57" s="9">
        <v>15</v>
      </c>
      <c r="H57" s="9">
        <v>37</v>
      </c>
      <c r="I57" s="13"/>
      <c r="J57" s="13"/>
    </row>
    <row r="58" spans="1:10" ht="21">
      <c r="A58" s="3" t="s">
        <v>17</v>
      </c>
      <c r="B58" s="13" t="s">
        <v>29</v>
      </c>
      <c r="C58" s="3" t="s">
        <v>62</v>
      </c>
      <c r="D58" s="14">
        <v>6</v>
      </c>
      <c r="E58" s="9">
        <v>10</v>
      </c>
      <c r="F58" s="14">
        <v>16</v>
      </c>
      <c r="G58" s="9">
        <v>17</v>
      </c>
      <c r="H58" s="9">
        <v>33</v>
      </c>
      <c r="I58" s="13"/>
      <c r="J58" s="13"/>
    </row>
    <row r="59" spans="1:10" ht="21">
      <c r="A59" s="3" t="s">
        <v>17</v>
      </c>
      <c r="B59" s="13" t="s">
        <v>29</v>
      </c>
      <c r="C59" s="3" t="s">
        <v>63</v>
      </c>
      <c r="D59" s="14">
        <v>1</v>
      </c>
      <c r="E59" s="9">
        <v>37</v>
      </c>
      <c r="F59" s="14">
        <v>38</v>
      </c>
      <c r="G59" s="9">
        <v>0</v>
      </c>
      <c r="H59" s="9">
        <v>38</v>
      </c>
      <c r="I59" s="13"/>
      <c r="J59" s="13"/>
    </row>
    <row r="60" spans="1:10" ht="21">
      <c r="A60" s="3" t="s">
        <v>17</v>
      </c>
      <c r="B60" s="13" t="s">
        <v>29</v>
      </c>
      <c r="C60" s="3" t="s">
        <v>64</v>
      </c>
      <c r="D60" s="14">
        <v>6</v>
      </c>
      <c r="E60" s="9">
        <v>21</v>
      </c>
      <c r="F60" s="14">
        <v>27</v>
      </c>
      <c r="G60" s="9">
        <v>4</v>
      </c>
      <c r="H60" s="9">
        <v>31</v>
      </c>
      <c r="I60" s="13"/>
      <c r="J60" s="13"/>
    </row>
    <row r="61" spans="1:10" ht="21">
      <c r="A61" s="3" t="s">
        <v>17</v>
      </c>
      <c r="B61" s="13" t="s">
        <v>29</v>
      </c>
      <c r="C61" s="3" t="s">
        <v>65</v>
      </c>
      <c r="D61" s="14">
        <v>10</v>
      </c>
      <c r="E61" s="9">
        <v>5</v>
      </c>
      <c r="F61" s="14">
        <v>15</v>
      </c>
      <c r="G61" s="9">
        <v>20</v>
      </c>
      <c r="H61" s="9">
        <v>35</v>
      </c>
      <c r="I61" s="13"/>
      <c r="J61" s="13"/>
    </row>
    <row r="62" spans="1:10" ht="21">
      <c r="A62" s="3" t="s">
        <v>17</v>
      </c>
      <c r="B62" s="13" t="s">
        <v>29</v>
      </c>
      <c r="C62" s="3" t="s">
        <v>66</v>
      </c>
      <c r="D62" s="14">
        <v>7</v>
      </c>
      <c r="E62" s="9">
        <v>18</v>
      </c>
      <c r="F62" s="14">
        <v>25</v>
      </c>
      <c r="G62" s="9">
        <v>13</v>
      </c>
      <c r="H62" s="9">
        <v>38</v>
      </c>
      <c r="I62" s="13"/>
      <c r="J62" s="13"/>
    </row>
    <row r="63" spans="1:10" ht="21">
      <c r="A63" s="5" t="s">
        <v>17</v>
      </c>
      <c r="B63" s="6" t="s">
        <v>29</v>
      </c>
      <c r="C63" s="5" t="s">
        <v>67</v>
      </c>
      <c r="D63" s="11">
        <v>4</v>
      </c>
      <c r="E63" s="12">
        <v>8</v>
      </c>
      <c r="F63" s="11">
        <v>12</v>
      </c>
      <c r="G63" s="12">
        <v>0</v>
      </c>
      <c r="H63" s="12">
        <v>12</v>
      </c>
      <c r="I63" s="13"/>
      <c r="J63" s="13"/>
    </row>
    <row r="64" spans="1:10" ht="21">
      <c r="A64" s="4"/>
      <c r="B64" s="4"/>
      <c r="C64" s="4"/>
      <c r="D64" s="4"/>
      <c r="E64" s="4"/>
      <c r="F64" s="4"/>
      <c r="G64" s="4"/>
      <c r="H64" s="4"/>
      <c r="I64" s="13"/>
      <c r="J64" s="13"/>
    </row>
    <row r="65" spans="1:10" ht="21">
      <c r="A65" s="4"/>
      <c r="B65" s="4"/>
      <c r="C65" s="4"/>
      <c r="D65" s="4"/>
      <c r="E65" s="4"/>
      <c r="F65" s="4"/>
      <c r="G65" s="4"/>
      <c r="H65" s="4"/>
      <c r="I65" s="13"/>
      <c r="J65" s="13"/>
    </row>
    <row r="66" spans="1:10" ht="21">
      <c r="A66" s="4"/>
      <c r="B66" s="4"/>
      <c r="C66" s="4"/>
      <c r="D66" s="4"/>
      <c r="E66" s="4"/>
      <c r="F66" s="4"/>
      <c r="G66" s="4"/>
      <c r="H66" s="4"/>
      <c r="I66" s="13"/>
      <c r="J66" s="13"/>
    </row>
    <row r="67" spans="1:10" ht="23.25">
      <c r="A67" s="1"/>
      <c r="B67" s="1"/>
      <c r="C67" s="1"/>
      <c r="D67" s="1"/>
      <c r="E67" s="1" t="s">
        <v>87</v>
      </c>
      <c r="F67" s="1"/>
      <c r="G67" s="1"/>
      <c r="H67" s="1"/>
      <c r="I67" s="1"/>
      <c r="J67" s="1"/>
    </row>
    <row r="68" spans="1:10" ht="21">
      <c r="A68" s="7" t="s">
        <v>0</v>
      </c>
      <c r="B68" s="8" t="s">
        <v>1</v>
      </c>
      <c r="C68" s="7" t="s">
        <v>2</v>
      </c>
      <c r="D68" s="8" t="s">
        <v>97</v>
      </c>
      <c r="E68" s="7" t="s">
        <v>6</v>
      </c>
      <c r="F68" s="8" t="s">
        <v>9</v>
      </c>
      <c r="G68" s="7" t="s">
        <v>12</v>
      </c>
      <c r="H68" s="7" t="s">
        <v>15</v>
      </c>
      <c r="I68" s="4"/>
      <c r="J68" s="4"/>
    </row>
    <row r="69" spans="1:10" ht="21">
      <c r="A69" s="9"/>
      <c r="B69" s="10"/>
      <c r="C69" s="9"/>
      <c r="D69" s="10" t="s">
        <v>98</v>
      </c>
      <c r="E69" s="9" t="s">
        <v>7</v>
      </c>
      <c r="F69" s="10" t="s">
        <v>10</v>
      </c>
      <c r="G69" s="9" t="s">
        <v>13</v>
      </c>
      <c r="H69" s="9" t="s">
        <v>16</v>
      </c>
      <c r="I69" s="4"/>
      <c r="J69" s="4"/>
    </row>
    <row r="70" spans="1:10" ht="21">
      <c r="A70" s="5"/>
      <c r="B70" s="6"/>
      <c r="C70" s="5"/>
      <c r="D70" s="11" t="s">
        <v>5</v>
      </c>
      <c r="E70" s="12" t="s">
        <v>8</v>
      </c>
      <c r="F70" s="11" t="s">
        <v>11</v>
      </c>
      <c r="G70" s="12" t="s">
        <v>14</v>
      </c>
      <c r="H70" s="5"/>
      <c r="I70" s="4"/>
      <c r="J70" s="4"/>
    </row>
    <row r="71" spans="1:10" ht="21">
      <c r="A71" s="3" t="s">
        <v>17</v>
      </c>
      <c r="B71" s="13" t="s">
        <v>29</v>
      </c>
      <c r="C71" s="3" t="s">
        <v>82</v>
      </c>
      <c r="D71" s="14">
        <v>11</v>
      </c>
      <c r="E71" s="9">
        <v>0</v>
      </c>
      <c r="F71" s="14">
        <v>11</v>
      </c>
      <c r="G71" s="9">
        <v>6</v>
      </c>
      <c r="H71" s="9">
        <v>17</v>
      </c>
      <c r="I71" s="13"/>
      <c r="J71" s="13"/>
    </row>
    <row r="72" spans="1:10" ht="21">
      <c r="A72" s="3" t="s">
        <v>17</v>
      </c>
      <c r="B72" s="13" t="s">
        <v>29</v>
      </c>
      <c r="C72" s="3" t="s">
        <v>83</v>
      </c>
      <c r="D72" s="14">
        <v>5</v>
      </c>
      <c r="E72" s="9">
        <v>48</v>
      </c>
      <c r="F72" s="14">
        <v>53</v>
      </c>
      <c r="G72" s="9">
        <v>3</v>
      </c>
      <c r="H72" s="9">
        <v>56</v>
      </c>
      <c r="I72" s="13"/>
      <c r="J72" s="13"/>
    </row>
    <row r="73" spans="1:10" ht="21">
      <c r="A73" s="3" t="s">
        <v>17</v>
      </c>
      <c r="B73" s="13" t="s">
        <v>29</v>
      </c>
      <c r="C73" s="3" t="s">
        <v>84</v>
      </c>
      <c r="D73" s="14">
        <v>4</v>
      </c>
      <c r="E73" s="9">
        <v>27</v>
      </c>
      <c r="F73" s="14">
        <v>31</v>
      </c>
      <c r="G73" s="9">
        <v>8</v>
      </c>
      <c r="H73" s="9">
        <v>39</v>
      </c>
      <c r="I73" s="13"/>
      <c r="J73" s="13"/>
    </row>
    <row r="74" spans="1:10" ht="21">
      <c r="A74" s="3" t="s">
        <v>17</v>
      </c>
      <c r="B74" s="13" t="s">
        <v>26</v>
      </c>
      <c r="C74" s="3" t="s">
        <v>73</v>
      </c>
      <c r="D74" s="14">
        <v>0</v>
      </c>
      <c r="E74" s="9">
        <v>17</v>
      </c>
      <c r="F74" s="14">
        <v>17</v>
      </c>
      <c r="G74" s="9">
        <v>19</v>
      </c>
      <c r="H74" s="9">
        <v>36</v>
      </c>
      <c r="I74" s="13"/>
      <c r="J74" s="13"/>
    </row>
    <row r="75" spans="1:10" ht="21">
      <c r="A75" s="3" t="s">
        <v>17</v>
      </c>
      <c r="B75" s="13" t="s">
        <v>26</v>
      </c>
      <c r="C75" s="3" t="s">
        <v>74</v>
      </c>
      <c r="D75" s="14">
        <v>12</v>
      </c>
      <c r="E75" s="9">
        <v>18</v>
      </c>
      <c r="F75" s="14">
        <v>30</v>
      </c>
      <c r="G75" s="9">
        <v>7</v>
      </c>
      <c r="H75" s="9">
        <v>37</v>
      </c>
      <c r="I75" s="13"/>
      <c r="J75" s="13"/>
    </row>
    <row r="76" spans="1:10" ht="21">
      <c r="A76" s="3" t="s">
        <v>17</v>
      </c>
      <c r="B76" s="13" t="s">
        <v>26</v>
      </c>
      <c r="C76" s="3" t="s">
        <v>75</v>
      </c>
      <c r="D76" s="14">
        <v>0</v>
      </c>
      <c r="E76" s="9">
        <v>30</v>
      </c>
      <c r="F76" s="14">
        <v>30</v>
      </c>
      <c r="G76" s="9">
        <v>0</v>
      </c>
      <c r="H76" s="9">
        <v>30</v>
      </c>
      <c r="I76" s="13"/>
      <c r="J76" s="13"/>
    </row>
    <row r="77" spans="1:10" ht="21">
      <c r="A77" s="3" t="s">
        <v>17</v>
      </c>
      <c r="B77" s="13" t="s">
        <v>26</v>
      </c>
      <c r="C77" s="3" t="s">
        <v>76</v>
      </c>
      <c r="D77" s="14">
        <v>87</v>
      </c>
      <c r="E77" s="9">
        <v>5</v>
      </c>
      <c r="F77" s="14">
        <v>92</v>
      </c>
      <c r="G77" s="9">
        <v>40</v>
      </c>
      <c r="H77" s="9">
        <v>132</v>
      </c>
      <c r="I77" s="13"/>
      <c r="J77" s="13"/>
    </row>
    <row r="78" spans="1:10" ht="21">
      <c r="A78" s="3" t="s">
        <v>17</v>
      </c>
      <c r="B78" s="13" t="s">
        <v>22</v>
      </c>
      <c r="C78" s="3" t="s">
        <v>77</v>
      </c>
      <c r="D78" s="14">
        <v>10</v>
      </c>
      <c r="E78" s="9">
        <v>0</v>
      </c>
      <c r="F78" s="14">
        <v>10</v>
      </c>
      <c r="G78" s="9">
        <v>25</v>
      </c>
      <c r="H78" s="9">
        <v>35</v>
      </c>
      <c r="I78" s="13"/>
      <c r="J78" s="13"/>
    </row>
    <row r="79" spans="1:10" ht="21">
      <c r="A79" s="3" t="s">
        <v>17</v>
      </c>
      <c r="B79" s="13" t="s">
        <v>22</v>
      </c>
      <c r="C79" s="3" t="s">
        <v>78</v>
      </c>
      <c r="D79" s="14">
        <v>11</v>
      </c>
      <c r="E79" s="9">
        <v>18</v>
      </c>
      <c r="F79" s="14">
        <v>29</v>
      </c>
      <c r="G79" s="9">
        <v>15</v>
      </c>
      <c r="H79" s="9">
        <v>44</v>
      </c>
      <c r="I79" s="13"/>
      <c r="J79" s="13"/>
    </row>
    <row r="80" spans="1:10" ht="21">
      <c r="A80" s="3" t="s">
        <v>17</v>
      </c>
      <c r="B80" s="13" t="s">
        <v>22</v>
      </c>
      <c r="C80" s="3" t="s">
        <v>79</v>
      </c>
      <c r="D80" s="14">
        <v>3</v>
      </c>
      <c r="E80" s="9">
        <v>0</v>
      </c>
      <c r="F80" s="14">
        <v>3</v>
      </c>
      <c r="G80" s="9">
        <v>8</v>
      </c>
      <c r="H80" s="9">
        <v>11</v>
      </c>
      <c r="I80" s="13"/>
      <c r="J80" s="13"/>
    </row>
    <row r="81" spans="1:10" ht="21">
      <c r="A81" s="3" t="s">
        <v>17</v>
      </c>
      <c r="B81" s="13" t="s">
        <v>22</v>
      </c>
      <c r="C81" s="3" t="s">
        <v>80</v>
      </c>
      <c r="D81" s="14">
        <v>10</v>
      </c>
      <c r="E81" s="9">
        <v>8</v>
      </c>
      <c r="F81" s="14">
        <v>18</v>
      </c>
      <c r="G81" s="9">
        <v>1</v>
      </c>
      <c r="H81" s="9">
        <v>19</v>
      </c>
      <c r="I81" s="13"/>
      <c r="J81" s="13"/>
    </row>
    <row r="82" spans="1:10" ht="21">
      <c r="A82" s="3" t="s">
        <v>17</v>
      </c>
      <c r="B82" s="13" t="s">
        <v>22</v>
      </c>
      <c r="C82" s="3" t="s">
        <v>81</v>
      </c>
      <c r="D82" s="14">
        <v>22</v>
      </c>
      <c r="E82" s="9">
        <v>19</v>
      </c>
      <c r="F82" s="14">
        <v>41</v>
      </c>
      <c r="G82" s="9">
        <v>12</v>
      </c>
      <c r="H82" s="9">
        <v>53</v>
      </c>
      <c r="I82" s="13"/>
      <c r="J82" s="13"/>
    </row>
    <row r="83" spans="1:10" ht="21">
      <c r="A83" s="3" t="s">
        <v>17</v>
      </c>
      <c r="B83" s="13" t="s">
        <v>24</v>
      </c>
      <c r="C83" s="3" t="s">
        <v>69</v>
      </c>
      <c r="D83" s="14">
        <v>19</v>
      </c>
      <c r="E83" s="9">
        <v>0</v>
      </c>
      <c r="F83" s="14">
        <v>19</v>
      </c>
      <c r="G83" s="9">
        <v>12</v>
      </c>
      <c r="H83" s="9">
        <v>31</v>
      </c>
      <c r="I83" s="13"/>
      <c r="J83" s="13"/>
    </row>
    <row r="84" spans="1:10" ht="21">
      <c r="A84" s="3" t="s">
        <v>17</v>
      </c>
      <c r="B84" s="13" t="s">
        <v>24</v>
      </c>
      <c r="C84" s="3" t="s">
        <v>70</v>
      </c>
      <c r="D84" s="14">
        <v>10</v>
      </c>
      <c r="E84" s="9">
        <v>25</v>
      </c>
      <c r="F84" s="14">
        <v>35</v>
      </c>
      <c r="G84" s="9">
        <v>26</v>
      </c>
      <c r="H84" s="9">
        <v>61</v>
      </c>
      <c r="I84" s="13"/>
      <c r="J84" s="13"/>
    </row>
    <row r="85" spans="1:10" ht="21">
      <c r="A85" s="5"/>
      <c r="B85" s="6"/>
      <c r="C85" s="5"/>
      <c r="D85" s="11"/>
      <c r="E85" s="12"/>
      <c r="F85" s="11"/>
      <c r="G85" s="12"/>
      <c r="H85" s="12"/>
      <c r="I85" s="13"/>
      <c r="J85" s="13"/>
    </row>
    <row r="86" spans="1:10" ht="21">
      <c r="A86" s="4"/>
      <c r="B86" s="4"/>
      <c r="C86" s="4"/>
      <c r="D86" s="4"/>
      <c r="E86" s="4"/>
      <c r="F86" s="4"/>
      <c r="G86" s="4"/>
      <c r="H86" s="4"/>
      <c r="I86" s="13"/>
      <c r="J86" s="13"/>
    </row>
    <row r="87" spans="1:10" ht="21">
      <c r="A87" s="4"/>
      <c r="B87" s="4"/>
      <c r="C87" s="4"/>
      <c r="D87" s="4"/>
      <c r="E87" s="4"/>
      <c r="F87" s="4"/>
      <c r="G87" s="4"/>
      <c r="H87" s="4"/>
      <c r="I87" s="13"/>
      <c r="J87" s="13"/>
    </row>
    <row r="88" spans="1:10" ht="23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23.25">
      <c r="A89" s="1"/>
      <c r="B89" s="1"/>
      <c r="C89" s="1"/>
      <c r="D89" s="1"/>
      <c r="E89" s="1" t="s">
        <v>88</v>
      </c>
      <c r="F89" s="1"/>
      <c r="G89" s="1"/>
      <c r="H89" s="1"/>
      <c r="I89" s="1"/>
      <c r="J89" s="1"/>
    </row>
    <row r="90" spans="1:10" ht="21">
      <c r="A90" s="7" t="s">
        <v>0</v>
      </c>
      <c r="B90" s="8" t="s">
        <v>1</v>
      </c>
      <c r="C90" s="7" t="s">
        <v>2</v>
      </c>
      <c r="D90" s="8" t="s">
        <v>97</v>
      </c>
      <c r="E90" s="7" t="s">
        <v>6</v>
      </c>
      <c r="F90" s="8" t="s">
        <v>9</v>
      </c>
      <c r="G90" s="7" t="s">
        <v>12</v>
      </c>
      <c r="H90" s="7" t="s">
        <v>15</v>
      </c>
      <c r="I90" s="4"/>
      <c r="J90" s="4"/>
    </row>
    <row r="91" spans="1:10" ht="21">
      <c r="A91" s="9"/>
      <c r="B91" s="10"/>
      <c r="C91" s="9"/>
      <c r="D91" s="10" t="s">
        <v>95</v>
      </c>
      <c r="E91" s="9" t="s">
        <v>7</v>
      </c>
      <c r="F91" s="10" t="s">
        <v>10</v>
      </c>
      <c r="G91" s="9" t="s">
        <v>13</v>
      </c>
      <c r="H91" s="9" t="s">
        <v>16</v>
      </c>
      <c r="I91" s="4"/>
      <c r="J91" s="4"/>
    </row>
    <row r="92" spans="1:10" ht="21">
      <c r="A92" s="5"/>
      <c r="B92" s="6"/>
      <c r="C92" s="5"/>
      <c r="D92" s="11" t="s">
        <v>5</v>
      </c>
      <c r="E92" s="12" t="s">
        <v>8</v>
      </c>
      <c r="F92" s="11" t="s">
        <v>11</v>
      </c>
      <c r="G92" s="12" t="s">
        <v>14</v>
      </c>
      <c r="H92" s="5"/>
      <c r="I92" s="4"/>
      <c r="J92" s="4"/>
    </row>
    <row r="93" spans="1:10" ht="21">
      <c r="A93" s="3" t="s">
        <v>17</v>
      </c>
      <c r="B93" s="13" t="s">
        <v>24</v>
      </c>
      <c r="C93" s="3" t="s">
        <v>71</v>
      </c>
      <c r="D93" s="14">
        <v>21</v>
      </c>
      <c r="E93" s="9">
        <v>34</v>
      </c>
      <c r="F93" s="14">
        <v>55</v>
      </c>
      <c r="G93" s="9">
        <v>9</v>
      </c>
      <c r="H93" s="9">
        <v>64</v>
      </c>
      <c r="I93" s="13"/>
      <c r="J93" s="13"/>
    </row>
    <row r="94" spans="1:10" ht="21">
      <c r="A94" s="3" t="s">
        <v>17</v>
      </c>
      <c r="B94" s="13" t="s">
        <v>24</v>
      </c>
      <c r="C94" s="3" t="s">
        <v>72</v>
      </c>
      <c r="D94" s="14">
        <v>0</v>
      </c>
      <c r="E94" s="9">
        <v>23</v>
      </c>
      <c r="F94" s="14">
        <v>23</v>
      </c>
      <c r="G94" s="9">
        <v>37</v>
      </c>
      <c r="H94" s="9">
        <v>60</v>
      </c>
      <c r="I94" s="13"/>
      <c r="J94" s="13"/>
    </row>
    <row r="95" spans="1:10" ht="21">
      <c r="A95" s="3"/>
      <c r="B95" s="13"/>
      <c r="C95" s="3"/>
      <c r="D95" s="14"/>
      <c r="E95" s="9"/>
      <c r="F95" s="14"/>
      <c r="G95" s="9"/>
      <c r="H95" s="9"/>
      <c r="I95" s="13"/>
      <c r="J95" s="13"/>
    </row>
    <row r="96" spans="1:10" ht="21">
      <c r="A96" s="3"/>
      <c r="B96" s="13"/>
      <c r="C96" s="3"/>
      <c r="D96" s="14"/>
      <c r="E96" s="9"/>
      <c r="F96" s="14"/>
      <c r="G96" s="9"/>
      <c r="H96" s="9"/>
      <c r="I96" s="13"/>
      <c r="J96" s="13"/>
    </row>
    <row r="97" spans="1:10" ht="21">
      <c r="A97" s="3"/>
      <c r="B97" s="13"/>
      <c r="C97" s="3"/>
      <c r="D97" s="13"/>
      <c r="E97" s="3"/>
      <c r="F97" s="13"/>
      <c r="G97" s="3"/>
      <c r="H97" s="3"/>
      <c r="I97" s="13"/>
      <c r="J97" s="13"/>
    </row>
    <row r="98" spans="1:10" ht="21">
      <c r="A98" s="16"/>
      <c r="B98" s="17"/>
      <c r="C98" s="18" t="s">
        <v>15</v>
      </c>
      <c r="D98" s="25">
        <f>SUM(D5:D97)</f>
        <v>891</v>
      </c>
      <c r="E98" s="25">
        <f>SUM(E5:E97)</f>
        <v>983</v>
      </c>
      <c r="F98" s="25">
        <f>SUM(F5:F97)</f>
        <v>1874</v>
      </c>
      <c r="G98" s="25">
        <f>SUM(G5:G97)</f>
        <v>806</v>
      </c>
      <c r="H98" s="25">
        <f>SUM(H5:H97)</f>
        <v>2680</v>
      </c>
      <c r="I98" s="14"/>
      <c r="J98" s="13"/>
    </row>
    <row r="99" spans="1:10" ht="21">
      <c r="A99" s="4"/>
      <c r="B99" s="4"/>
      <c r="C99" s="4"/>
      <c r="D99" s="4"/>
      <c r="E99" s="4"/>
      <c r="F99" s="4"/>
      <c r="G99" s="4"/>
      <c r="H99" s="4"/>
      <c r="I99" s="13"/>
      <c r="J99" s="13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selection activeCell="A65" sqref="A65"/>
    </sheetView>
  </sheetViews>
  <sheetFormatPr defaultColWidth="9.140625" defaultRowHeight="12.75"/>
  <cols>
    <col min="2" max="2" width="12.8515625" style="0" customWidth="1"/>
    <col min="3" max="3" width="23.14062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19.8515625" style="0" customWidth="1"/>
    <col min="8" max="8" width="14.421875" style="0" customWidth="1"/>
  </cols>
  <sheetData>
    <row r="1" spans="1:10" ht="23.2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7" t="s">
        <v>0</v>
      </c>
      <c r="B2" s="8" t="s">
        <v>1</v>
      </c>
      <c r="C2" s="7" t="s">
        <v>2</v>
      </c>
      <c r="D2" s="8" t="s">
        <v>99</v>
      </c>
      <c r="E2" s="7" t="s">
        <v>6</v>
      </c>
      <c r="F2" s="8" t="s">
        <v>9</v>
      </c>
      <c r="G2" s="7" t="s">
        <v>12</v>
      </c>
      <c r="H2" s="7" t="s">
        <v>15</v>
      </c>
      <c r="I2" s="1"/>
      <c r="J2" s="1"/>
    </row>
    <row r="3" spans="1:10" ht="23.25">
      <c r="A3" s="9"/>
      <c r="B3" s="10"/>
      <c r="C3" s="9"/>
      <c r="D3" s="10" t="s">
        <v>4</v>
      </c>
      <c r="E3" s="9" t="s">
        <v>7</v>
      </c>
      <c r="F3" s="10" t="s">
        <v>10</v>
      </c>
      <c r="G3" s="9" t="s">
        <v>13</v>
      </c>
      <c r="H3" s="9" t="s">
        <v>16</v>
      </c>
      <c r="I3" s="1"/>
      <c r="J3" s="1"/>
    </row>
    <row r="4" spans="1:10" ht="23.25">
      <c r="A4" s="5"/>
      <c r="B4" s="6"/>
      <c r="C4" s="5"/>
      <c r="D4" s="11" t="s">
        <v>5</v>
      </c>
      <c r="E4" s="12" t="s">
        <v>8</v>
      </c>
      <c r="F4" s="11" t="s">
        <v>11</v>
      </c>
      <c r="G4" s="12" t="s">
        <v>14</v>
      </c>
      <c r="H4" s="5"/>
      <c r="I4" s="1"/>
      <c r="J4" s="1"/>
    </row>
    <row r="5" spans="1:10" ht="21">
      <c r="A5" s="3" t="s">
        <v>17</v>
      </c>
      <c r="B5" s="13" t="s">
        <v>18</v>
      </c>
      <c r="C5" s="3" t="s">
        <v>19</v>
      </c>
      <c r="D5" s="14">
        <v>1</v>
      </c>
      <c r="E5" s="9">
        <v>1</v>
      </c>
      <c r="F5" s="14">
        <v>2</v>
      </c>
      <c r="G5" s="9">
        <v>0</v>
      </c>
      <c r="H5" s="9">
        <v>2</v>
      </c>
      <c r="I5" s="13"/>
      <c r="J5" s="13"/>
    </row>
    <row r="6" spans="1:10" ht="21">
      <c r="A6" s="3" t="s">
        <v>17</v>
      </c>
      <c r="B6" s="13" t="s">
        <v>21</v>
      </c>
      <c r="C6" s="3" t="s">
        <v>20</v>
      </c>
      <c r="D6" s="14">
        <v>0</v>
      </c>
      <c r="E6" s="9">
        <v>0</v>
      </c>
      <c r="F6" s="14">
        <v>0</v>
      </c>
      <c r="G6" s="9">
        <v>0</v>
      </c>
      <c r="H6" s="9">
        <v>0</v>
      </c>
      <c r="I6" s="13"/>
      <c r="J6" s="13"/>
    </row>
    <row r="7" spans="1:10" ht="21">
      <c r="A7" s="3" t="s">
        <v>17</v>
      </c>
      <c r="B7" s="13" t="s">
        <v>22</v>
      </c>
      <c r="C7" s="3" t="s">
        <v>23</v>
      </c>
      <c r="D7" s="14">
        <v>0</v>
      </c>
      <c r="E7" s="9">
        <v>0</v>
      </c>
      <c r="F7" s="14">
        <v>0</v>
      </c>
      <c r="G7" s="9">
        <v>0</v>
      </c>
      <c r="H7" s="9">
        <v>0</v>
      </c>
      <c r="I7" s="13"/>
      <c r="J7" s="13"/>
    </row>
    <row r="8" spans="1:10" ht="21">
      <c r="A8" s="3" t="s">
        <v>17</v>
      </c>
      <c r="B8" s="13" t="s">
        <v>24</v>
      </c>
      <c r="C8" s="3" t="s">
        <v>25</v>
      </c>
      <c r="D8" s="14">
        <v>0</v>
      </c>
      <c r="E8" s="9">
        <v>0</v>
      </c>
      <c r="F8" s="14">
        <v>0</v>
      </c>
      <c r="G8" s="9">
        <v>0</v>
      </c>
      <c r="H8" s="9">
        <v>0</v>
      </c>
      <c r="I8" s="13"/>
      <c r="J8" s="13"/>
    </row>
    <row r="9" spans="1:10" ht="21">
      <c r="A9" s="3" t="s">
        <v>17</v>
      </c>
      <c r="B9" s="13" t="s">
        <v>27</v>
      </c>
      <c r="C9" s="3" t="s">
        <v>28</v>
      </c>
      <c r="D9" s="14">
        <v>0</v>
      </c>
      <c r="E9" s="9">
        <v>2</v>
      </c>
      <c r="F9" s="14">
        <v>2</v>
      </c>
      <c r="G9" s="9">
        <v>0</v>
      </c>
      <c r="H9" s="9">
        <v>2</v>
      </c>
      <c r="I9" s="13"/>
      <c r="J9" s="13"/>
    </row>
    <row r="10" spans="1:10" ht="21">
      <c r="A10" s="3" t="s">
        <v>17</v>
      </c>
      <c r="B10" s="13" t="s">
        <v>29</v>
      </c>
      <c r="C10" s="3" t="s">
        <v>30</v>
      </c>
      <c r="D10" s="14">
        <v>0</v>
      </c>
      <c r="E10" s="9">
        <v>2</v>
      </c>
      <c r="F10" s="14">
        <v>2</v>
      </c>
      <c r="G10" s="9">
        <v>0</v>
      </c>
      <c r="H10" s="9">
        <v>2</v>
      </c>
      <c r="I10" s="13"/>
      <c r="J10" s="13"/>
    </row>
    <row r="11" spans="1:10" ht="21">
      <c r="A11" s="3" t="s">
        <v>17</v>
      </c>
      <c r="B11" s="13" t="s">
        <v>29</v>
      </c>
      <c r="C11" s="3" t="s">
        <v>31</v>
      </c>
      <c r="D11" s="14">
        <v>0</v>
      </c>
      <c r="E11" s="9">
        <v>0</v>
      </c>
      <c r="F11" s="14">
        <v>0</v>
      </c>
      <c r="G11" s="9">
        <v>0</v>
      </c>
      <c r="H11" s="9">
        <v>0</v>
      </c>
      <c r="I11" s="13"/>
      <c r="J11" s="13"/>
    </row>
    <row r="12" spans="1:10" ht="21">
      <c r="A12" s="3" t="s">
        <v>17</v>
      </c>
      <c r="B12" s="13" t="s">
        <v>34</v>
      </c>
      <c r="C12" s="3" t="s">
        <v>32</v>
      </c>
      <c r="D12" s="14">
        <v>1</v>
      </c>
      <c r="E12" s="9">
        <v>0</v>
      </c>
      <c r="F12" s="14">
        <v>1</v>
      </c>
      <c r="G12" s="9">
        <v>0</v>
      </c>
      <c r="H12" s="9">
        <v>1</v>
      </c>
      <c r="I12" s="13"/>
      <c r="J12" s="13"/>
    </row>
    <row r="13" spans="1:10" ht="21">
      <c r="A13" s="3" t="s">
        <v>17</v>
      </c>
      <c r="B13" s="13" t="s">
        <v>34</v>
      </c>
      <c r="C13" s="3" t="s">
        <v>33</v>
      </c>
      <c r="D13" s="14">
        <v>1</v>
      </c>
      <c r="E13" s="9">
        <v>4</v>
      </c>
      <c r="F13" s="14">
        <v>5</v>
      </c>
      <c r="G13" s="9">
        <v>0</v>
      </c>
      <c r="H13" s="9">
        <v>5</v>
      </c>
      <c r="I13" s="13"/>
      <c r="J13" s="13"/>
    </row>
    <row r="14" spans="1:10" ht="21">
      <c r="A14" s="3" t="s">
        <v>17</v>
      </c>
      <c r="B14" s="13" t="s">
        <v>26</v>
      </c>
      <c r="C14" s="3" t="s">
        <v>35</v>
      </c>
      <c r="D14" s="14">
        <v>1</v>
      </c>
      <c r="E14" s="9">
        <v>0</v>
      </c>
      <c r="F14" s="14">
        <v>1</v>
      </c>
      <c r="G14" s="9">
        <v>0</v>
      </c>
      <c r="H14" s="9">
        <v>1</v>
      </c>
      <c r="I14" s="13"/>
      <c r="J14" s="13"/>
    </row>
    <row r="15" spans="1:10" ht="21">
      <c r="A15" s="3" t="s">
        <v>17</v>
      </c>
      <c r="B15" s="13" t="s">
        <v>18</v>
      </c>
      <c r="C15" s="3" t="s">
        <v>36</v>
      </c>
      <c r="D15" s="14">
        <v>0</v>
      </c>
      <c r="E15" s="9">
        <v>0</v>
      </c>
      <c r="F15" s="14">
        <v>0</v>
      </c>
      <c r="G15" s="9">
        <v>0</v>
      </c>
      <c r="H15" s="9">
        <v>0</v>
      </c>
      <c r="I15" s="13"/>
      <c r="J15" s="13"/>
    </row>
    <row r="16" spans="1:10" ht="21">
      <c r="A16" s="3" t="s">
        <v>17</v>
      </c>
      <c r="B16" s="13" t="s">
        <v>18</v>
      </c>
      <c r="C16" s="3" t="s">
        <v>37</v>
      </c>
      <c r="D16" s="14">
        <v>0</v>
      </c>
      <c r="E16" s="9">
        <v>1</v>
      </c>
      <c r="F16" s="14">
        <v>1</v>
      </c>
      <c r="G16" s="9">
        <v>1</v>
      </c>
      <c r="H16" s="9">
        <v>2</v>
      </c>
      <c r="I16" s="13"/>
      <c r="J16" s="13"/>
    </row>
    <row r="17" spans="1:10" ht="21">
      <c r="A17" s="3" t="s">
        <v>17</v>
      </c>
      <c r="B17" s="13" t="s">
        <v>18</v>
      </c>
      <c r="C17" s="3" t="s">
        <v>38</v>
      </c>
      <c r="D17" s="14">
        <v>0</v>
      </c>
      <c r="E17" s="9">
        <v>0</v>
      </c>
      <c r="F17" s="14">
        <v>0</v>
      </c>
      <c r="G17" s="9">
        <v>0</v>
      </c>
      <c r="H17" s="9">
        <v>0</v>
      </c>
      <c r="I17" s="13"/>
      <c r="J17" s="13"/>
    </row>
    <row r="18" spans="1:10" ht="21">
      <c r="A18" s="3" t="s">
        <v>17</v>
      </c>
      <c r="B18" s="13" t="s">
        <v>18</v>
      </c>
      <c r="C18" s="3" t="s">
        <v>39</v>
      </c>
      <c r="D18" s="14">
        <v>0</v>
      </c>
      <c r="E18" s="9">
        <v>0</v>
      </c>
      <c r="F18" s="14">
        <v>0</v>
      </c>
      <c r="G18" s="9">
        <v>0</v>
      </c>
      <c r="H18" s="9">
        <v>0</v>
      </c>
      <c r="I18" s="13"/>
      <c r="J18" s="13"/>
    </row>
    <row r="19" spans="1:10" ht="21">
      <c r="A19" s="5" t="s">
        <v>17</v>
      </c>
      <c r="B19" s="6" t="s">
        <v>18</v>
      </c>
      <c r="C19" s="5" t="s">
        <v>40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3"/>
      <c r="J19" s="13"/>
    </row>
    <row r="20" spans="1:10" ht="2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1">
      <c r="A21" s="4"/>
      <c r="B21" s="4"/>
      <c r="C21" s="4"/>
      <c r="D21" s="4"/>
      <c r="E21" s="10"/>
      <c r="F21" s="4"/>
      <c r="G21" s="4"/>
      <c r="H21" s="4"/>
      <c r="I21" s="4"/>
      <c r="J21" s="4"/>
    </row>
    <row r="22" spans="1:10" ht="21">
      <c r="A22" s="4"/>
      <c r="B22" s="4"/>
      <c r="C22" s="4"/>
      <c r="D22" s="4"/>
      <c r="E22" s="10"/>
      <c r="F22" s="4"/>
      <c r="G22" s="4"/>
      <c r="H22" s="4"/>
      <c r="I22" s="4"/>
      <c r="J22" s="4"/>
    </row>
    <row r="23" spans="1:10" ht="21">
      <c r="A23" s="4"/>
      <c r="B23" s="4"/>
      <c r="C23" s="4"/>
      <c r="D23" s="4"/>
      <c r="E23" s="10" t="s">
        <v>85</v>
      </c>
      <c r="F23" s="4"/>
      <c r="G23" s="4"/>
      <c r="H23" s="4"/>
      <c r="I23" s="4"/>
      <c r="J23" s="4"/>
    </row>
    <row r="24" spans="1:10" ht="21">
      <c r="A24" s="7" t="s">
        <v>0</v>
      </c>
      <c r="B24" s="8" t="s">
        <v>1</v>
      </c>
      <c r="C24" s="7" t="s">
        <v>2</v>
      </c>
      <c r="D24" s="8" t="s">
        <v>99</v>
      </c>
      <c r="E24" s="7" t="s">
        <v>6</v>
      </c>
      <c r="F24" s="8" t="s">
        <v>9</v>
      </c>
      <c r="G24" s="7" t="s">
        <v>12</v>
      </c>
      <c r="H24" s="7" t="s">
        <v>15</v>
      </c>
      <c r="I24" s="4"/>
      <c r="J24" s="4"/>
    </row>
    <row r="25" spans="1:10" ht="21">
      <c r="A25" s="9"/>
      <c r="B25" s="10"/>
      <c r="C25" s="9"/>
      <c r="D25" s="10" t="s">
        <v>4</v>
      </c>
      <c r="E25" s="9" t="s">
        <v>7</v>
      </c>
      <c r="F25" s="10" t="s">
        <v>10</v>
      </c>
      <c r="G25" s="9" t="s">
        <v>13</v>
      </c>
      <c r="H25" s="9" t="s">
        <v>16</v>
      </c>
      <c r="I25" s="4"/>
      <c r="J25" s="4"/>
    </row>
    <row r="26" spans="1:10" ht="21">
      <c r="A26" s="5"/>
      <c r="B26" s="6"/>
      <c r="C26" s="5"/>
      <c r="D26" s="11" t="s">
        <v>5</v>
      </c>
      <c r="E26" s="12" t="s">
        <v>8</v>
      </c>
      <c r="F26" s="12" t="s">
        <v>11</v>
      </c>
      <c r="G26" s="12" t="s">
        <v>14</v>
      </c>
      <c r="H26" s="5"/>
      <c r="I26" s="4"/>
      <c r="J26" s="4"/>
    </row>
    <row r="27" spans="1:10" ht="21">
      <c r="A27" s="3" t="s">
        <v>17</v>
      </c>
      <c r="B27" s="13" t="s">
        <v>18</v>
      </c>
      <c r="C27" s="3" t="s">
        <v>41</v>
      </c>
      <c r="D27" s="14">
        <v>0</v>
      </c>
      <c r="E27" s="21">
        <v>0</v>
      </c>
      <c r="F27" s="9">
        <v>0</v>
      </c>
      <c r="G27" s="22">
        <v>0</v>
      </c>
      <c r="H27" s="9">
        <v>0</v>
      </c>
      <c r="I27" s="13"/>
      <c r="J27" s="13"/>
    </row>
    <row r="28" spans="1:10" ht="21">
      <c r="A28" s="3" t="s">
        <v>17</v>
      </c>
      <c r="B28" s="13" t="s">
        <v>18</v>
      </c>
      <c r="C28" s="3" t="s">
        <v>42</v>
      </c>
      <c r="D28" s="14">
        <v>0</v>
      </c>
      <c r="E28" s="9">
        <v>0</v>
      </c>
      <c r="F28" s="14">
        <v>0</v>
      </c>
      <c r="G28" s="9">
        <v>0</v>
      </c>
      <c r="H28" s="9">
        <v>0</v>
      </c>
      <c r="I28" s="13"/>
      <c r="J28" s="13"/>
    </row>
    <row r="29" spans="1:10" ht="21">
      <c r="A29" s="3" t="s">
        <v>17</v>
      </c>
      <c r="B29" s="13" t="s">
        <v>18</v>
      </c>
      <c r="C29" s="3" t="s">
        <v>43</v>
      </c>
      <c r="D29" s="14">
        <v>1</v>
      </c>
      <c r="E29" s="9">
        <v>5</v>
      </c>
      <c r="F29" s="14">
        <v>6</v>
      </c>
      <c r="G29" s="9">
        <v>0</v>
      </c>
      <c r="H29" s="9">
        <v>6</v>
      </c>
      <c r="I29" s="13"/>
      <c r="J29" s="13"/>
    </row>
    <row r="30" spans="1:10" ht="21">
      <c r="A30" s="3" t="s">
        <v>17</v>
      </c>
      <c r="B30" s="13" t="s">
        <v>21</v>
      </c>
      <c r="C30" s="3" t="s">
        <v>44</v>
      </c>
      <c r="D30" s="14">
        <v>0</v>
      </c>
      <c r="E30" s="9">
        <v>0</v>
      </c>
      <c r="F30" s="14">
        <v>0</v>
      </c>
      <c r="G30" s="9">
        <v>0</v>
      </c>
      <c r="H30" s="9">
        <v>0</v>
      </c>
      <c r="I30" s="13"/>
      <c r="J30" s="13"/>
    </row>
    <row r="31" spans="1:10" ht="21">
      <c r="A31" s="3" t="s">
        <v>17</v>
      </c>
      <c r="B31" s="13" t="s">
        <v>21</v>
      </c>
      <c r="C31" s="3" t="s">
        <v>45</v>
      </c>
      <c r="D31" s="14">
        <v>0</v>
      </c>
      <c r="E31" s="9">
        <v>0</v>
      </c>
      <c r="F31" s="14">
        <v>0</v>
      </c>
      <c r="G31" s="9">
        <v>0</v>
      </c>
      <c r="H31" s="9">
        <v>0</v>
      </c>
      <c r="I31" s="13"/>
      <c r="J31" s="13"/>
    </row>
    <row r="32" spans="1:10" ht="21">
      <c r="A32" s="3" t="s">
        <v>17</v>
      </c>
      <c r="B32" s="13" t="s">
        <v>21</v>
      </c>
      <c r="C32" s="3" t="s">
        <v>46</v>
      </c>
      <c r="D32" s="14">
        <v>0</v>
      </c>
      <c r="E32" s="9">
        <v>3</v>
      </c>
      <c r="F32" s="14">
        <v>3</v>
      </c>
      <c r="G32" s="9">
        <v>1</v>
      </c>
      <c r="H32" s="9">
        <v>4</v>
      </c>
      <c r="I32" s="13"/>
      <c r="J32" s="13"/>
    </row>
    <row r="33" spans="1:10" ht="21">
      <c r="A33" s="3" t="s">
        <v>17</v>
      </c>
      <c r="B33" s="13" t="s">
        <v>21</v>
      </c>
      <c r="C33" s="3" t="s">
        <v>47</v>
      </c>
      <c r="D33" s="14">
        <v>0</v>
      </c>
      <c r="E33" s="9">
        <v>4</v>
      </c>
      <c r="F33" s="14">
        <v>4</v>
      </c>
      <c r="G33" s="9">
        <v>0</v>
      </c>
      <c r="H33" s="9">
        <v>4</v>
      </c>
      <c r="I33" s="13"/>
      <c r="J33" s="13"/>
    </row>
    <row r="34" spans="1:10" ht="21">
      <c r="A34" s="3" t="s">
        <v>17</v>
      </c>
      <c r="B34" s="13" t="s">
        <v>21</v>
      </c>
      <c r="C34" s="3" t="s">
        <v>48</v>
      </c>
      <c r="D34" s="14">
        <v>0</v>
      </c>
      <c r="E34" s="9">
        <v>0</v>
      </c>
      <c r="F34" s="14">
        <v>0</v>
      </c>
      <c r="G34" s="9">
        <v>0</v>
      </c>
      <c r="H34" s="9">
        <v>0</v>
      </c>
      <c r="I34" s="13"/>
      <c r="J34" s="13"/>
    </row>
    <row r="35" spans="1:10" ht="21">
      <c r="A35" s="3" t="s">
        <v>17</v>
      </c>
      <c r="B35" s="13" t="s">
        <v>21</v>
      </c>
      <c r="C35" s="3" t="s">
        <v>49</v>
      </c>
      <c r="D35" s="14">
        <v>0</v>
      </c>
      <c r="E35" s="9">
        <v>0</v>
      </c>
      <c r="F35" s="14">
        <v>0</v>
      </c>
      <c r="G35" s="9">
        <v>0</v>
      </c>
      <c r="H35" s="9">
        <v>0</v>
      </c>
      <c r="I35" s="13"/>
      <c r="J35" s="13"/>
    </row>
    <row r="36" spans="1:10" ht="21">
      <c r="A36" s="3" t="s">
        <v>17</v>
      </c>
      <c r="B36" s="13" t="s">
        <v>21</v>
      </c>
      <c r="C36" s="3" t="s">
        <v>50</v>
      </c>
      <c r="D36" s="14">
        <v>0</v>
      </c>
      <c r="E36" s="9">
        <v>1</v>
      </c>
      <c r="F36" s="14">
        <v>1</v>
      </c>
      <c r="G36" s="9">
        <v>0</v>
      </c>
      <c r="H36" s="9">
        <v>1</v>
      </c>
      <c r="I36" s="13"/>
      <c r="J36" s="13"/>
    </row>
    <row r="37" spans="1:10" ht="21">
      <c r="A37" s="3" t="s">
        <v>17</v>
      </c>
      <c r="B37" s="13" t="s">
        <v>21</v>
      </c>
      <c r="C37" s="3" t="s">
        <v>51</v>
      </c>
      <c r="D37" s="14">
        <v>0</v>
      </c>
      <c r="E37" s="9">
        <v>2</v>
      </c>
      <c r="F37" s="14">
        <v>2</v>
      </c>
      <c r="G37" s="9">
        <v>2</v>
      </c>
      <c r="H37" s="9">
        <v>4</v>
      </c>
      <c r="I37" s="13"/>
      <c r="J37" s="13"/>
    </row>
    <row r="38" spans="1:10" ht="21">
      <c r="A38" s="3" t="s">
        <v>17</v>
      </c>
      <c r="B38" s="13" t="s">
        <v>34</v>
      </c>
      <c r="C38" s="3" t="s">
        <v>52</v>
      </c>
      <c r="D38" s="14">
        <v>7</v>
      </c>
      <c r="E38" s="9">
        <v>0</v>
      </c>
      <c r="F38" s="14">
        <v>7</v>
      </c>
      <c r="G38" s="9">
        <v>0</v>
      </c>
      <c r="H38" s="9">
        <v>7</v>
      </c>
      <c r="I38" s="13"/>
      <c r="J38" s="13"/>
    </row>
    <row r="39" spans="1:10" ht="21">
      <c r="A39" s="3" t="s">
        <v>17</v>
      </c>
      <c r="B39" s="13" t="s">
        <v>34</v>
      </c>
      <c r="C39" s="3" t="s">
        <v>53</v>
      </c>
      <c r="D39" s="14">
        <v>0</v>
      </c>
      <c r="E39" s="9">
        <v>10</v>
      </c>
      <c r="F39" s="14">
        <v>10</v>
      </c>
      <c r="G39" s="9">
        <v>0</v>
      </c>
      <c r="H39" s="9">
        <v>10</v>
      </c>
      <c r="I39" s="13"/>
      <c r="J39" s="13"/>
    </row>
    <row r="40" spans="1:10" ht="21">
      <c r="A40" s="3" t="s">
        <v>17</v>
      </c>
      <c r="B40" s="13" t="s">
        <v>34</v>
      </c>
      <c r="C40" s="3" t="s">
        <v>54</v>
      </c>
      <c r="D40" s="14">
        <v>0</v>
      </c>
      <c r="E40" s="9">
        <v>0</v>
      </c>
      <c r="F40" s="14">
        <v>0</v>
      </c>
      <c r="G40" s="9">
        <v>10</v>
      </c>
      <c r="H40" s="9">
        <v>10</v>
      </c>
      <c r="I40" s="13"/>
      <c r="J40" s="13"/>
    </row>
    <row r="41" spans="1:10" ht="21">
      <c r="A41" s="5" t="s">
        <v>17</v>
      </c>
      <c r="B41" s="6" t="s">
        <v>34</v>
      </c>
      <c r="C41" s="5" t="s">
        <v>55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3"/>
      <c r="J41" s="13"/>
    </row>
    <row r="42" spans="1:10" ht="21">
      <c r="A42" s="4"/>
      <c r="B42" s="4"/>
      <c r="C42" s="4"/>
      <c r="D42" s="4"/>
      <c r="E42" s="4"/>
      <c r="F42" s="4"/>
      <c r="G42" s="4"/>
      <c r="H42" s="4"/>
      <c r="I42" s="13"/>
      <c r="J42" s="13"/>
    </row>
    <row r="43" spans="1:10" ht="21">
      <c r="A43" s="4"/>
      <c r="B43" s="4"/>
      <c r="C43" s="4"/>
      <c r="D43" s="4"/>
      <c r="E43" s="4"/>
      <c r="F43" s="4"/>
      <c r="G43" s="4"/>
      <c r="H43" s="4"/>
      <c r="I43" s="13"/>
      <c r="J43" s="13"/>
    </row>
    <row r="44" spans="1:10" ht="21">
      <c r="A44" s="4"/>
      <c r="B44" s="4"/>
      <c r="C44" s="4"/>
      <c r="D44" s="4"/>
      <c r="E44" s="4"/>
      <c r="F44" s="4"/>
      <c r="G44" s="4"/>
      <c r="H44" s="4"/>
      <c r="I44" s="13"/>
      <c r="J44" s="13"/>
    </row>
    <row r="45" spans="1:10" ht="21">
      <c r="A45" s="13"/>
      <c r="B45" s="13"/>
      <c r="C45" s="13"/>
      <c r="D45" s="13"/>
      <c r="E45" s="14" t="s">
        <v>86</v>
      </c>
      <c r="F45" s="13"/>
      <c r="G45" s="13"/>
      <c r="H45" s="13"/>
      <c r="I45" s="13"/>
      <c r="J45" s="13"/>
    </row>
    <row r="46" spans="1:10" ht="21">
      <c r="A46" s="7" t="s">
        <v>0</v>
      </c>
      <c r="B46" s="8" t="s">
        <v>1</v>
      </c>
      <c r="C46" s="7" t="s">
        <v>2</v>
      </c>
      <c r="D46" s="8" t="s">
        <v>99</v>
      </c>
      <c r="E46" s="7" t="s">
        <v>6</v>
      </c>
      <c r="F46" s="8" t="s">
        <v>9</v>
      </c>
      <c r="G46" s="7" t="s">
        <v>12</v>
      </c>
      <c r="H46" s="7" t="s">
        <v>15</v>
      </c>
      <c r="I46" s="4"/>
      <c r="J46" s="4"/>
    </row>
    <row r="47" spans="1:10" ht="21">
      <c r="A47" s="9"/>
      <c r="B47" s="10"/>
      <c r="C47" s="9"/>
      <c r="D47" s="10" t="s">
        <v>4</v>
      </c>
      <c r="E47" s="9" t="s">
        <v>7</v>
      </c>
      <c r="F47" s="10" t="s">
        <v>10</v>
      </c>
      <c r="G47" s="9" t="s">
        <v>13</v>
      </c>
      <c r="H47" s="9" t="s">
        <v>16</v>
      </c>
      <c r="I47" s="4"/>
      <c r="J47" s="4"/>
    </row>
    <row r="48" spans="1:10" ht="21">
      <c r="A48" s="5"/>
      <c r="B48" s="6"/>
      <c r="C48" s="5"/>
      <c r="D48" s="11" t="s">
        <v>5</v>
      </c>
      <c r="E48" s="12" t="s">
        <v>8</v>
      </c>
      <c r="F48" s="11" t="s">
        <v>11</v>
      </c>
      <c r="G48" s="12" t="s">
        <v>14</v>
      </c>
      <c r="H48" s="5"/>
      <c r="I48" s="4"/>
      <c r="J48" s="4"/>
    </row>
    <row r="49" spans="1:10" ht="21">
      <c r="A49" s="3" t="s">
        <v>17</v>
      </c>
      <c r="B49" s="13" t="s">
        <v>34</v>
      </c>
      <c r="C49" s="3" t="s">
        <v>89</v>
      </c>
      <c r="D49" s="14">
        <v>0</v>
      </c>
      <c r="E49" s="9">
        <v>3</v>
      </c>
      <c r="F49" s="14">
        <v>3</v>
      </c>
      <c r="G49" s="9">
        <v>7</v>
      </c>
      <c r="H49" s="15">
        <v>10</v>
      </c>
      <c r="I49" s="13"/>
      <c r="J49" s="13"/>
    </row>
    <row r="50" spans="1:10" ht="21">
      <c r="A50" s="3" t="s">
        <v>17</v>
      </c>
      <c r="B50" s="13" t="s">
        <v>34</v>
      </c>
      <c r="C50" s="3" t="s">
        <v>90</v>
      </c>
      <c r="D50" s="14">
        <v>0</v>
      </c>
      <c r="E50" s="9">
        <v>4</v>
      </c>
      <c r="F50" s="14">
        <v>4</v>
      </c>
      <c r="G50" s="9">
        <v>1</v>
      </c>
      <c r="H50" s="9">
        <v>5</v>
      </c>
      <c r="I50" s="13"/>
      <c r="J50" s="13"/>
    </row>
    <row r="51" spans="1:10" ht="21">
      <c r="A51" s="3" t="s">
        <v>17</v>
      </c>
      <c r="B51" s="13" t="s">
        <v>34</v>
      </c>
      <c r="C51" s="3" t="s">
        <v>91</v>
      </c>
      <c r="D51" s="14">
        <v>1</v>
      </c>
      <c r="E51" s="9">
        <v>5</v>
      </c>
      <c r="F51" s="14">
        <v>6</v>
      </c>
      <c r="G51" s="9">
        <v>0</v>
      </c>
      <c r="H51" s="9">
        <v>6</v>
      </c>
      <c r="I51" s="13"/>
      <c r="J51" s="13"/>
    </row>
    <row r="52" spans="1:10" ht="21">
      <c r="A52" s="3" t="s">
        <v>17</v>
      </c>
      <c r="B52" s="13" t="s">
        <v>27</v>
      </c>
      <c r="C52" s="3" t="s">
        <v>56</v>
      </c>
      <c r="D52" s="14">
        <v>0</v>
      </c>
      <c r="E52" s="9">
        <v>4</v>
      </c>
      <c r="F52" s="14">
        <v>4</v>
      </c>
      <c r="G52" s="9">
        <v>0</v>
      </c>
      <c r="H52" s="9">
        <v>4</v>
      </c>
      <c r="I52" s="13"/>
      <c r="J52" s="13"/>
    </row>
    <row r="53" spans="1:10" ht="21">
      <c r="A53" s="3" t="s">
        <v>17</v>
      </c>
      <c r="B53" s="13" t="s">
        <v>27</v>
      </c>
      <c r="C53" s="3" t="s">
        <v>57</v>
      </c>
      <c r="D53" s="14">
        <v>0</v>
      </c>
      <c r="E53" s="9">
        <v>5</v>
      </c>
      <c r="F53" s="14">
        <v>5</v>
      </c>
      <c r="G53" s="9">
        <v>0</v>
      </c>
      <c r="H53" s="9">
        <v>5</v>
      </c>
      <c r="I53" s="13"/>
      <c r="J53" s="13"/>
    </row>
    <row r="54" spans="1:10" ht="21">
      <c r="A54" s="3" t="s">
        <v>17</v>
      </c>
      <c r="B54" s="13" t="s">
        <v>27</v>
      </c>
      <c r="C54" s="3" t="s">
        <v>58</v>
      </c>
      <c r="D54" s="14">
        <v>0</v>
      </c>
      <c r="E54" s="9">
        <v>0</v>
      </c>
      <c r="F54" s="14">
        <v>0</v>
      </c>
      <c r="G54" s="9">
        <v>0</v>
      </c>
      <c r="H54" s="9">
        <v>0</v>
      </c>
      <c r="I54" s="13"/>
      <c r="J54" s="13"/>
    </row>
    <row r="55" spans="1:10" ht="21">
      <c r="A55" s="3" t="s">
        <v>17</v>
      </c>
      <c r="B55" s="13" t="s">
        <v>27</v>
      </c>
      <c r="C55" s="3" t="s">
        <v>59</v>
      </c>
      <c r="D55" s="14">
        <v>0</v>
      </c>
      <c r="E55" s="9">
        <v>0</v>
      </c>
      <c r="F55" s="14">
        <v>0</v>
      </c>
      <c r="G55" s="9">
        <v>0</v>
      </c>
      <c r="H55" s="9">
        <v>0</v>
      </c>
      <c r="I55" s="13"/>
      <c r="J55" s="13"/>
    </row>
    <row r="56" spans="1:10" ht="21">
      <c r="A56" s="3" t="s">
        <v>17</v>
      </c>
      <c r="B56" s="13" t="s">
        <v>27</v>
      </c>
      <c r="C56" s="3" t="s">
        <v>60</v>
      </c>
      <c r="D56" s="14">
        <v>0</v>
      </c>
      <c r="E56" s="9">
        <v>4</v>
      </c>
      <c r="F56" s="14">
        <v>4</v>
      </c>
      <c r="G56" s="9">
        <v>4</v>
      </c>
      <c r="H56" s="9">
        <v>8</v>
      </c>
      <c r="I56" s="13"/>
      <c r="J56" s="13"/>
    </row>
    <row r="57" spans="1:10" ht="21">
      <c r="A57" s="3" t="s">
        <v>17</v>
      </c>
      <c r="B57" s="13" t="s">
        <v>27</v>
      </c>
      <c r="C57" s="3" t="s">
        <v>61</v>
      </c>
      <c r="D57" s="14">
        <v>0</v>
      </c>
      <c r="E57" s="9">
        <v>2</v>
      </c>
      <c r="F57" s="14">
        <v>2</v>
      </c>
      <c r="G57" s="9">
        <v>0</v>
      </c>
      <c r="H57" s="9">
        <v>2</v>
      </c>
      <c r="I57" s="13"/>
      <c r="J57" s="13"/>
    </row>
    <row r="58" spans="1:10" ht="21">
      <c r="A58" s="3" t="s">
        <v>17</v>
      </c>
      <c r="B58" s="13" t="s">
        <v>29</v>
      </c>
      <c r="C58" s="3" t="s">
        <v>62</v>
      </c>
      <c r="D58" s="14">
        <v>0</v>
      </c>
      <c r="E58" s="9">
        <v>0</v>
      </c>
      <c r="F58" s="14">
        <v>0</v>
      </c>
      <c r="G58" s="9">
        <v>1</v>
      </c>
      <c r="H58" s="9">
        <v>1</v>
      </c>
      <c r="I58" s="13"/>
      <c r="J58" s="13"/>
    </row>
    <row r="59" spans="1:10" ht="21">
      <c r="A59" s="3" t="s">
        <v>17</v>
      </c>
      <c r="B59" s="13" t="s">
        <v>29</v>
      </c>
      <c r="C59" s="3" t="s">
        <v>63</v>
      </c>
      <c r="D59" s="14">
        <v>0</v>
      </c>
      <c r="E59" s="9">
        <v>2</v>
      </c>
      <c r="F59" s="14">
        <v>2</v>
      </c>
      <c r="G59" s="9">
        <v>0</v>
      </c>
      <c r="H59" s="9">
        <v>2</v>
      </c>
      <c r="I59" s="13"/>
      <c r="J59" s="13"/>
    </row>
    <row r="60" spans="1:10" ht="21">
      <c r="A60" s="3" t="s">
        <v>17</v>
      </c>
      <c r="B60" s="13" t="s">
        <v>29</v>
      </c>
      <c r="C60" s="3" t="s">
        <v>64</v>
      </c>
      <c r="D60" s="14">
        <v>1</v>
      </c>
      <c r="E60" s="9">
        <v>1</v>
      </c>
      <c r="F60" s="14">
        <v>2</v>
      </c>
      <c r="G60" s="9">
        <v>0</v>
      </c>
      <c r="H60" s="9">
        <v>2</v>
      </c>
      <c r="I60" s="13"/>
      <c r="J60" s="13"/>
    </row>
    <row r="61" spans="1:10" ht="21">
      <c r="A61" s="3" t="s">
        <v>17</v>
      </c>
      <c r="B61" s="13" t="s">
        <v>29</v>
      </c>
      <c r="C61" s="3" t="s">
        <v>65</v>
      </c>
      <c r="D61" s="14">
        <v>0</v>
      </c>
      <c r="E61" s="9">
        <v>0</v>
      </c>
      <c r="F61" s="14">
        <v>0</v>
      </c>
      <c r="G61" s="9">
        <v>0</v>
      </c>
      <c r="H61" s="9">
        <v>0</v>
      </c>
      <c r="I61" s="13"/>
      <c r="J61" s="13"/>
    </row>
    <row r="62" spans="1:10" ht="21">
      <c r="A62" s="3" t="s">
        <v>17</v>
      </c>
      <c r="B62" s="13" t="s">
        <v>29</v>
      </c>
      <c r="C62" s="3" t="s">
        <v>66</v>
      </c>
      <c r="D62" s="14">
        <v>0</v>
      </c>
      <c r="E62" s="9">
        <v>2</v>
      </c>
      <c r="F62" s="14">
        <v>2</v>
      </c>
      <c r="G62" s="9">
        <v>0</v>
      </c>
      <c r="H62" s="9">
        <v>2</v>
      </c>
      <c r="I62" s="13"/>
      <c r="J62" s="13"/>
    </row>
    <row r="63" spans="1:10" ht="21">
      <c r="A63" s="5" t="s">
        <v>17</v>
      </c>
      <c r="B63" s="6" t="s">
        <v>29</v>
      </c>
      <c r="C63" s="5" t="s">
        <v>67</v>
      </c>
      <c r="D63" s="11">
        <v>0</v>
      </c>
      <c r="E63" s="12">
        <v>0</v>
      </c>
      <c r="F63" s="11">
        <v>0</v>
      </c>
      <c r="G63" s="12">
        <v>0</v>
      </c>
      <c r="H63" s="12">
        <v>0</v>
      </c>
      <c r="I63" s="13"/>
      <c r="J63" s="13"/>
    </row>
    <row r="64" spans="1:10" ht="21">
      <c r="A64" s="4"/>
      <c r="B64" s="4"/>
      <c r="C64" s="4"/>
      <c r="D64" s="4"/>
      <c r="E64" s="4"/>
      <c r="F64" s="4"/>
      <c r="G64" s="4"/>
      <c r="H64" s="4"/>
      <c r="I64" s="13"/>
      <c r="J64" s="13"/>
    </row>
    <row r="65" spans="1:10" ht="21">
      <c r="A65" s="4"/>
      <c r="B65" s="4"/>
      <c r="C65" s="4"/>
      <c r="D65" s="4"/>
      <c r="E65" s="4"/>
      <c r="F65" s="4"/>
      <c r="G65" s="4"/>
      <c r="H65" s="4"/>
      <c r="I65" s="13"/>
      <c r="J65" s="13"/>
    </row>
    <row r="66" spans="1:10" ht="21">
      <c r="A66" s="4"/>
      <c r="B66" s="4"/>
      <c r="C66" s="4"/>
      <c r="D66" s="4"/>
      <c r="E66" s="4"/>
      <c r="F66" s="4"/>
      <c r="G66" s="4"/>
      <c r="H66" s="4"/>
      <c r="I66" s="13"/>
      <c r="J66" s="13"/>
    </row>
    <row r="67" spans="1:10" ht="23.25">
      <c r="A67" s="1"/>
      <c r="B67" s="1"/>
      <c r="C67" s="1"/>
      <c r="D67" s="1"/>
      <c r="E67" s="1" t="s">
        <v>87</v>
      </c>
      <c r="F67" s="1"/>
      <c r="G67" s="1"/>
      <c r="H67" s="1"/>
      <c r="I67" s="1"/>
      <c r="J67" s="1"/>
    </row>
    <row r="68" spans="1:10" ht="21">
      <c r="A68" s="7" t="s">
        <v>0</v>
      </c>
      <c r="B68" s="8" t="s">
        <v>1</v>
      </c>
      <c r="C68" s="7" t="s">
        <v>2</v>
      </c>
      <c r="D68" s="8" t="s">
        <v>99</v>
      </c>
      <c r="E68" s="7" t="s">
        <v>6</v>
      </c>
      <c r="F68" s="8" t="s">
        <v>9</v>
      </c>
      <c r="G68" s="7" t="s">
        <v>12</v>
      </c>
      <c r="H68" s="7" t="s">
        <v>15</v>
      </c>
      <c r="I68" s="4"/>
      <c r="J68" s="4"/>
    </row>
    <row r="69" spans="1:10" ht="21">
      <c r="A69" s="9"/>
      <c r="B69" s="10"/>
      <c r="C69" s="9"/>
      <c r="D69" s="10" t="s">
        <v>4</v>
      </c>
      <c r="E69" s="9" t="s">
        <v>7</v>
      </c>
      <c r="F69" s="10" t="s">
        <v>10</v>
      </c>
      <c r="G69" s="9" t="s">
        <v>13</v>
      </c>
      <c r="H69" s="9" t="s">
        <v>16</v>
      </c>
      <c r="I69" s="4"/>
      <c r="J69" s="4"/>
    </row>
    <row r="70" spans="1:10" ht="21">
      <c r="A70" s="5"/>
      <c r="B70" s="6"/>
      <c r="C70" s="5"/>
      <c r="D70" s="11" t="s">
        <v>5</v>
      </c>
      <c r="E70" s="12" t="s">
        <v>8</v>
      </c>
      <c r="F70" s="11" t="s">
        <v>11</v>
      </c>
      <c r="G70" s="12" t="s">
        <v>14</v>
      </c>
      <c r="H70" s="5"/>
      <c r="I70" s="4"/>
      <c r="J70" s="4"/>
    </row>
    <row r="71" spans="1:10" ht="21">
      <c r="A71" s="3" t="s">
        <v>17</v>
      </c>
      <c r="B71" s="13" t="s">
        <v>29</v>
      </c>
      <c r="C71" s="3" t="s">
        <v>82</v>
      </c>
      <c r="D71" s="14">
        <v>0</v>
      </c>
      <c r="E71" s="9">
        <v>0</v>
      </c>
      <c r="F71" s="14">
        <v>0</v>
      </c>
      <c r="G71" s="9">
        <v>0</v>
      </c>
      <c r="H71" s="9">
        <v>0</v>
      </c>
      <c r="I71" s="13"/>
      <c r="J71" s="13"/>
    </row>
    <row r="72" spans="1:10" ht="21">
      <c r="A72" s="3" t="s">
        <v>17</v>
      </c>
      <c r="B72" s="13" t="s">
        <v>29</v>
      </c>
      <c r="C72" s="3" t="s">
        <v>83</v>
      </c>
      <c r="D72" s="14">
        <v>0</v>
      </c>
      <c r="E72" s="9">
        <v>5</v>
      </c>
      <c r="F72" s="14">
        <v>5</v>
      </c>
      <c r="G72" s="9">
        <v>0</v>
      </c>
      <c r="H72" s="9">
        <v>5</v>
      </c>
      <c r="I72" s="13"/>
      <c r="J72" s="13"/>
    </row>
    <row r="73" spans="1:10" ht="21">
      <c r="A73" s="3" t="s">
        <v>17</v>
      </c>
      <c r="B73" s="13" t="s">
        <v>29</v>
      </c>
      <c r="C73" s="3" t="s">
        <v>84</v>
      </c>
      <c r="D73" s="14">
        <v>0</v>
      </c>
      <c r="E73" s="9">
        <v>0</v>
      </c>
      <c r="F73" s="14">
        <v>0</v>
      </c>
      <c r="G73" s="9">
        <v>5</v>
      </c>
      <c r="H73" s="9">
        <v>5</v>
      </c>
      <c r="I73" s="13"/>
      <c r="J73" s="13"/>
    </row>
    <row r="74" spans="1:10" ht="21">
      <c r="A74" s="3" t="s">
        <v>17</v>
      </c>
      <c r="B74" s="13" t="s">
        <v>26</v>
      </c>
      <c r="C74" s="3" t="s">
        <v>73</v>
      </c>
      <c r="D74" s="14">
        <v>0</v>
      </c>
      <c r="E74" s="9">
        <v>2</v>
      </c>
      <c r="F74" s="14">
        <v>2</v>
      </c>
      <c r="G74" s="9">
        <v>0</v>
      </c>
      <c r="H74" s="9">
        <v>2</v>
      </c>
      <c r="I74" s="13"/>
      <c r="J74" s="13"/>
    </row>
    <row r="75" spans="1:10" ht="21">
      <c r="A75" s="3" t="s">
        <v>17</v>
      </c>
      <c r="B75" s="13" t="s">
        <v>26</v>
      </c>
      <c r="C75" s="3" t="s">
        <v>74</v>
      </c>
      <c r="D75" s="14">
        <v>0</v>
      </c>
      <c r="E75" s="9">
        <v>3</v>
      </c>
      <c r="F75" s="14">
        <v>3</v>
      </c>
      <c r="G75" s="9">
        <v>2</v>
      </c>
      <c r="H75" s="9">
        <v>5</v>
      </c>
      <c r="I75" s="13"/>
      <c r="J75" s="13"/>
    </row>
    <row r="76" spans="1:10" ht="21">
      <c r="A76" s="3" t="s">
        <v>17</v>
      </c>
      <c r="B76" s="13" t="s">
        <v>26</v>
      </c>
      <c r="C76" s="3" t="s">
        <v>75</v>
      </c>
      <c r="D76" s="14">
        <v>0</v>
      </c>
      <c r="E76" s="9">
        <v>7</v>
      </c>
      <c r="F76" s="14">
        <v>7</v>
      </c>
      <c r="G76" s="9">
        <v>0</v>
      </c>
      <c r="H76" s="9">
        <v>7</v>
      </c>
      <c r="I76" s="13"/>
      <c r="J76" s="13"/>
    </row>
    <row r="77" spans="1:10" ht="21">
      <c r="A77" s="3" t="s">
        <v>17</v>
      </c>
      <c r="B77" s="13" t="s">
        <v>26</v>
      </c>
      <c r="C77" s="3" t="s">
        <v>76</v>
      </c>
      <c r="D77" s="14">
        <v>0</v>
      </c>
      <c r="E77" s="9">
        <v>0</v>
      </c>
      <c r="F77" s="14">
        <v>0</v>
      </c>
      <c r="G77" s="9">
        <v>0</v>
      </c>
      <c r="H77" s="9">
        <v>0</v>
      </c>
      <c r="I77" s="13"/>
      <c r="J77" s="13"/>
    </row>
    <row r="78" spans="1:10" ht="21">
      <c r="A78" s="3" t="s">
        <v>17</v>
      </c>
      <c r="B78" s="13" t="s">
        <v>22</v>
      </c>
      <c r="C78" s="3" t="s">
        <v>77</v>
      </c>
      <c r="D78" s="14">
        <v>2</v>
      </c>
      <c r="E78" s="9">
        <v>0</v>
      </c>
      <c r="F78" s="14">
        <v>2</v>
      </c>
      <c r="G78" s="9">
        <v>0</v>
      </c>
      <c r="H78" s="9">
        <v>2</v>
      </c>
      <c r="I78" s="13"/>
      <c r="J78" s="13"/>
    </row>
    <row r="79" spans="1:10" ht="21">
      <c r="A79" s="3" t="s">
        <v>17</v>
      </c>
      <c r="B79" s="13" t="s">
        <v>22</v>
      </c>
      <c r="C79" s="3" t="s">
        <v>78</v>
      </c>
      <c r="D79" s="14">
        <v>0</v>
      </c>
      <c r="E79" s="9">
        <v>0</v>
      </c>
      <c r="F79" s="14">
        <v>0</v>
      </c>
      <c r="G79" s="9">
        <v>5</v>
      </c>
      <c r="H79" s="9">
        <v>5</v>
      </c>
      <c r="I79" s="13"/>
      <c r="J79" s="13"/>
    </row>
    <row r="80" spans="1:10" ht="21">
      <c r="A80" s="3" t="s">
        <v>17</v>
      </c>
      <c r="B80" s="13" t="s">
        <v>22</v>
      </c>
      <c r="C80" s="3" t="s">
        <v>79</v>
      </c>
      <c r="D80" s="14">
        <v>0</v>
      </c>
      <c r="E80" s="9">
        <v>0</v>
      </c>
      <c r="F80" s="14">
        <v>0</v>
      </c>
      <c r="G80" s="9">
        <v>0</v>
      </c>
      <c r="H80" s="9">
        <v>0</v>
      </c>
      <c r="I80" s="13"/>
      <c r="J80" s="13"/>
    </row>
    <row r="81" spans="1:10" ht="21">
      <c r="A81" s="3" t="s">
        <v>17</v>
      </c>
      <c r="B81" s="13" t="s">
        <v>22</v>
      </c>
      <c r="C81" s="3" t="s">
        <v>80</v>
      </c>
      <c r="D81" s="14">
        <v>0</v>
      </c>
      <c r="E81" s="9">
        <v>5</v>
      </c>
      <c r="F81" s="14">
        <v>5</v>
      </c>
      <c r="G81" s="9">
        <v>0</v>
      </c>
      <c r="H81" s="9">
        <v>5</v>
      </c>
      <c r="I81" s="13"/>
      <c r="J81" s="13"/>
    </row>
    <row r="82" spans="1:10" ht="21">
      <c r="A82" s="3" t="s">
        <v>17</v>
      </c>
      <c r="B82" s="13" t="s">
        <v>22</v>
      </c>
      <c r="C82" s="3" t="s">
        <v>81</v>
      </c>
      <c r="D82" s="14">
        <v>0</v>
      </c>
      <c r="E82" s="9">
        <v>3</v>
      </c>
      <c r="F82" s="14">
        <v>3</v>
      </c>
      <c r="G82" s="9">
        <v>0</v>
      </c>
      <c r="H82" s="9">
        <v>3</v>
      </c>
      <c r="I82" s="13"/>
      <c r="J82" s="13"/>
    </row>
    <row r="83" spans="1:10" ht="21">
      <c r="A83" s="3" t="s">
        <v>17</v>
      </c>
      <c r="B83" s="13" t="s">
        <v>24</v>
      </c>
      <c r="C83" s="3" t="s">
        <v>69</v>
      </c>
      <c r="D83" s="14">
        <v>0</v>
      </c>
      <c r="E83" s="9">
        <v>0</v>
      </c>
      <c r="F83" s="14">
        <v>0</v>
      </c>
      <c r="G83" s="9">
        <v>0</v>
      </c>
      <c r="H83" s="9">
        <v>0</v>
      </c>
      <c r="I83" s="13"/>
      <c r="J83" s="13"/>
    </row>
    <row r="84" spans="1:10" ht="21">
      <c r="A84" s="3" t="s">
        <v>17</v>
      </c>
      <c r="B84" s="13" t="s">
        <v>24</v>
      </c>
      <c r="C84" s="3" t="s">
        <v>70</v>
      </c>
      <c r="D84" s="14">
        <v>0</v>
      </c>
      <c r="E84" s="9">
        <v>0</v>
      </c>
      <c r="F84" s="14">
        <v>0</v>
      </c>
      <c r="G84" s="9">
        <v>0</v>
      </c>
      <c r="H84" s="9">
        <v>0</v>
      </c>
      <c r="I84" s="13"/>
      <c r="J84" s="13"/>
    </row>
    <row r="85" spans="1:10" ht="21">
      <c r="A85" s="5"/>
      <c r="B85" s="6"/>
      <c r="C85" s="5"/>
      <c r="D85" s="11"/>
      <c r="E85" s="12"/>
      <c r="F85" s="11"/>
      <c r="G85" s="12"/>
      <c r="H85" s="12"/>
      <c r="I85" s="13"/>
      <c r="J85" s="13"/>
    </row>
    <row r="86" spans="1:10" ht="21">
      <c r="A86" s="4"/>
      <c r="B86" s="4"/>
      <c r="C86" s="4"/>
      <c r="D86" s="4"/>
      <c r="E86" s="4"/>
      <c r="F86" s="4"/>
      <c r="G86" s="4"/>
      <c r="H86" s="4"/>
      <c r="I86" s="13"/>
      <c r="J86" s="13"/>
    </row>
    <row r="87" spans="1:10" ht="21">
      <c r="A87" s="4"/>
      <c r="B87" s="4"/>
      <c r="C87" s="4"/>
      <c r="D87" s="4"/>
      <c r="E87" s="4"/>
      <c r="F87" s="4"/>
      <c r="G87" s="4"/>
      <c r="H87" s="4"/>
      <c r="I87" s="13"/>
      <c r="J87" s="13"/>
    </row>
    <row r="88" spans="1:10" ht="23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23.25">
      <c r="A89" s="1"/>
      <c r="B89" s="1"/>
      <c r="C89" s="1"/>
      <c r="D89" s="1"/>
      <c r="E89" s="1" t="s">
        <v>88</v>
      </c>
      <c r="F89" s="1"/>
      <c r="G89" s="1"/>
      <c r="H89" s="1"/>
      <c r="I89" s="1"/>
      <c r="J89" s="1"/>
    </row>
    <row r="90" spans="1:10" ht="21">
      <c r="A90" s="7" t="s">
        <v>0</v>
      </c>
      <c r="B90" s="8" t="s">
        <v>1</v>
      </c>
      <c r="C90" s="7" t="s">
        <v>2</v>
      </c>
      <c r="D90" s="8" t="s">
        <v>99</v>
      </c>
      <c r="E90" s="7" t="s">
        <v>6</v>
      </c>
      <c r="F90" s="8" t="s">
        <v>9</v>
      </c>
      <c r="G90" s="7" t="s">
        <v>12</v>
      </c>
      <c r="H90" s="7" t="s">
        <v>15</v>
      </c>
      <c r="I90" s="4"/>
      <c r="J90" s="4"/>
    </row>
    <row r="91" spans="1:10" ht="21">
      <c r="A91" s="9"/>
      <c r="B91" s="10"/>
      <c r="C91" s="9"/>
      <c r="D91" s="10" t="s">
        <v>4</v>
      </c>
      <c r="E91" s="9" t="s">
        <v>7</v>
      </c>
      <c r="F91" s="10" t="s">
        <v>10</v>
      </c>
      <c r="G91" s="9" t="s">
        <v>13</v>
      </c>
      <c r="H91" s="9" t="s">
        <v>16</v>
      </c>
      <c r="I91" s="4"/>
      <c r="J91" s="4"/>
    </row>
    <row r="92" spans="1:10" ht="21">
      <c r="A92" s="5"/>
      <c r="B92" s="6"/>
      <c r="C92" s="5"/>
      <c r="D92" s="11" t="s">
        <v>5</v>
      </c>
      <c r="E92" s="12" t="s">
        <v>8</v>
      </c>
      <c r="F92" s="11" t="s">
        <v>11</v>
      </c>
      <c r="G92" s="12" t="s">
        <v>14</v>
      </c>
      <c r="H92" s="5"/>
      <c r="I92" s="4"/>
      <c r="J92" s="4"/>
    </row>
    <row r="93" spans="1:10" ht="21">
      <c r="A93" s="3" t="s">
        <v>17</v>
      </c>
      <c r="B93" s="13" t="s">
        <v>24</v>
      </c>
      <c r="C93" s="3" t="s">
        <v>71</v>
      </c>
      <c r="D93" s="14">
        <v>0</v>
      </c>
      <c r="E93" s="9">
        <v>0</v>
      </c>
      <c r="F93" s="14">
        <v>0</v>
      </c>
      <c r="G93" s="9">
        <v>0</v>
      </c>
      <c r="H93" s="9">
        <v>0</v>
      </c>
      <c r="I93" s="13"/>
      <c r="J93" s="13"/>
    </row>
    <row r="94" spans="1:10" ht="21">
      <c r="A94" s="3" t="s">
        <v>17</v>
      </c>
      <c r="B94" s="13" t="s">
        <v>24</v>
      </c>
      <c r="C94" s="3" t="s">
        <v>72</v>
      </c>
      <c r="D94" s="14">
        <v>0</v>
      </c>
      <c r="E94" s="9">
        <v>0</v>
      </c>
      <c r="F94" s="14">
        <v>0</v>
      </c>
      <c r="G94" s="9">
        <v>0</v>
      </c>
      <c r="H94" s="9">
        <v>0</v>
      </c>
      <c r="I94" s="13"/>
      <c r="J94" s="13"/>
    </row>
    <row r="95" spans="1:10" ht="21">
      <c r="A95" s="3"/>
      <c r="B95" s="13"/>
      <c r="C95" s="3"/>
      <c r="D95" s="14"/>
      <c r="E95" s="9"/>
      <c r="F95" s="14"/>
      <c r="G95" s="9"/>
      <c r="H95" s="9"/>
      <c r="I95" s="13"/>
      <c r="J95" s="13"/>
    </row>
    <row r="96" spans="1:10" ht="21">
      <c r="A96" s="3"/>
      <c r="B96" s="13"/>
      <c r="C96" s="3"/>
      <c r="D96" s="14"/>
      <c r="E96" s="9"/>
      <c r="F96" s="14"/>
      <c r="G96" s="9"/>
      <c r="H96" s="9"/>
      <c r="I96" s="13"/>
      <c r="J96" s="13"/>
    </row>
    <row r="97" spans="1:10" ht="21">
      <c r="A97" s="3"/>
      <c r="B97" s="13"/>
      <c r="C97" s="3"/>
      <c r="D97" s="13"/>
      <c r="E97" s="3"/>
      <c r="F97" s="13"/>
      <c r="G97" s="3"/>
      <c r="H97" s="3"/>
      <c r="I97" s="13"/>
      <c r="J97" s="13"/>
    </row>
    <row r="98" spans="1:10" ht="21">
      <c r="A98" s="16"/>
      <c r="B98" s="17"/>
      <c r="C98" s="18" t="s">
        <v>15</v>
      </c>
      <c r="D98" s="24">
        <f>SUM(D5:D97)</f>
        <v>16</v>
      </c>
      <c r="E98" s="25">
        <f>SUM(E5:E97)</f>
        <v>92</v>
      </c>
      <c r="F98" s="24">
        <f>SUM(F5:F97)</f>
        <v>108</v>
      </c>
      <c r="G98" s="25">
        <f>SUM(G5:G97)</f>
        <v>39</v>
      </c>
      <c r="H98" s="25">
        <f>SUM(H5:H97)</f>
        <v>147</v>
      </c>
      <c r="I98" s="13"/>
      <c r="J98" s="13"/>
    </row>
    <row r="99" spans="1:10" ht="21">
      <c r="A99" s="4"/>
      <c r="B99" s="4"/>
      <c r="C99" s="4"/>
      <c r="D99" s="4"/>
      <c r="E99" s="4"/>
      <c r="F99" s="4"/>
      <c r="G99" s="4"/>
      <c r="H99" s="4"/>
      <c r="I99" s="13"/>
      <c r="J99" s="13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CasperX</cp:lastModifiedBy>
  <cp:lastPrinted>2008-10-09T03:03:18Z</cp:lastPrinted>
  <dcterms:created xsi:type="dcterms:W3CDTF">2008-08-13T01:40:44Z</dcterms:created>
  <dcterms:modified xsi:type="dcterms:W3CDTF">2009-01-27T09:22:00Z</dcterms:modified>
  <cp:category/>
  <cp:version/>
  <cp:contentType/>
  <cp:contentStatus/>
</cp:coreProperties>
</file>